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mc:AlternateContent xmlns:mc="http://schemas.openxmlformats.org/markup-compatibility/2006">
    <mc:Choice Requires="x15">
      <x15ac:absPath xmlns:x15ac="http://schemas.microsoft.com/office/spreadsheetml/2010/11/ac" url="https://dod365-my.sharepoint-mil.us/personal/michael_j_taylor1_civ_mail_mil/Documents/Desktop/"/>
    </mc:Choice>
  </mc:AlternateContent>
  <xr:revisionPtr revIDLastSave="0" documentId="8_{2D62857D-22FA-4C66-BE95-90ACAD90F3CF}" xr6:coauthVersionLast="47" xr6:coauthVersionMax="47" xr10:uidLastSave="{00000000-0000-0000-0000-000000000000}"/>
  <bookViews>
    <workbookView xWindow="-120" yWindow="90" windowWidth="29040" windowHeight="15510" firstSheet="1" activeTab="1" xr2:uid="{00000000-000D-0000-FFFF-FFFF00000000}"/>
  </bookViews>
  <sheets>
    <sheet name="Instructions" sheetId="3" state="hidden" r:id="rId1"/>
    <sheet name="FY25 Q3" sheetId="5" r:id="rId2"/>
    <sheet name="Acronyms" sheetId="2" state="hidden" r:id="rId3"/>
    <sheet name="Data Validation" sheetId="6" state="hidden" r:id="rId4"/>
  </sheets>
  <definedNames>
    <definedName name="_xlnm._FilterDatabase" localSheetId="1" hidden="1">'FY25 Q3'!$H$1:$H$157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3" l="1"/>
  <c r="B5" i="3" s="1"/>
  <c r="B6" i="3" s="1"/>
  <c r="B7" i="3" s="1"/>
  <c r="B8" i="3" s="1"/>
  <c r="B9" i="3" s="1"/>
  <c r="B10" i="3" s="1"/>
  <c r="B11" i="3" s="1"/>
  <c r="B12" i="3" s="1"/>
  <c r="B13" i="3" s="1"/>
  <c r="B14" i="3" s="1"/>
  <c r="B15" i="3" s="1"/>
  <c r="B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Michael J CIV DISA PLD (USA)</author>
    <author>Taylor, Michael J CIV DISA PLD (US)</author>
  </authors>
  <commentList>
    <comment ref="G6" authorId="0" shapeId="0" xr:uid="{479B6DC7-9343-4B85-B9A1-48F76E5B6558}">
      <text>
        <r>
          <rPr>
            <b/>
            <sz val="9"/>
            <color indexed="81"/>
            <rFont val="Tahoma"/>
            <charset val="1"/>
          </rPr>
          <t>Taylor, Michael J CIV DISA PLD (USA):</t>
        </r>
        <r>
          <rPr>
            <sz val="9"/>
            <color indexed="81"/>
            <rFont val="Tahoma"/>
            <charset val="1"/>
          </rPr>
          <t xml:space="preserve">
For Reference: A re-complete is when we are soliciting for existing requirements.  A follow-on is a new set of requirements which are tied to and predicated on the completion of an existing effort.  </t>
        </r>
      </text>
    </comment>
    <comment ref="W6" authorId="1" shapeId="0" xr:uid="{0979DFB4-7587-47E3-B67A-BDC84C34C504}">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sharedStrings.xml><?xml version="1.0" encoding="utf-8"?>
<sst xmlns="http://schemas.openxmlformats.org/spreadsheetml/2006/main" count="3503" uniqueCount="930">
  <si>
    <t>Contracting Office</t>
  </si>
  <si>
    <t>NAICS</t>
  </si>
  <si>
    <t>Contract Number</t>
  </si>
  <si>
    <t>Anticipated Award Type</t>
  </si>
  <si>
    <t>Anticipated Vehicle Type</t>
  </si>
  <si>
    <t>Total Value Range</t>
  </si>
  <si>
    <t>POP Years</t>
  </si>
  <si>
    <t>Anticipated Facilities Clearance</t>
  </si>
  <si>
    <t>Contracting POC Name</t>
  </si>
  <si>
    <t>DISA</t>
  </si>
  <si>
    <t xml:space="preserve">HC1084, DITCO Scott, Emerging Tech &amp; Special Interest </t>
  </si>
  <si>
    <t>541519 - Other Computer Related Services $25.5M</t>
  </si>
  <si>
    <t>DO/TO</t>
  </si>
  <si>
    <t>Single</t>
  </si>
  <si>
    <t>$10M - $49.99M</t>
  </si>
  <si>
    <t>None</t>
  </si>
  <si>
    <t>HC1028, DITCO Scott, Information Technology</t>
  </si>
  <si>
    <t>541511 - Custom Computer Programming Services $25.5M</t>
  </si>
  <si>
    <t>$50M - $99.99M</t>
  </si>
  <si>
    <t xml:space="preserve">Fort George G. Meade, MD  </t>
  </si>
  <si>
    <t>Top Secret</t>
  </si>
  <si>
    <t>Sole-Source</t>
  </si>
  <si>
    <t>$5M - $9.99M</t>
  </si>
  <si>
    <t>Secret</t>
  </si>
  <si>
    <t>HC1013, DITCO Scott, Telecommunications</t>
  </si>
  <si>
    <t>517410 - Satellite Telecommunications $30M</t>
  </si>
  <si>
    <t>TBD</t>
  </si>
  <si>
    <t>517911 - Telecommunications Resellers  1500 Employees</t>
  </si>
  <si>
    <t>BPA</t>
  </si>
  <si>
    <t>$100M - $249.99M</t>
  </si>
  <si>
    <t>511210 - Software Publishers $35.5M</t>
  </si>
  <si>
    <t>New Requirement</t>
  </si>
  <si>
    <t xml:space="preserve">517911 - Telecommunications Resellers  </t>
  </si>
  <si>
    <t>IDIQ</t>
  </si>
  <si>
    <t>541512 - Computer Systems Design Services $25.5M</t>
  </si>
  <si>
    <t>561210 - Facilities Support Services $35.5M</t>
  </si>
  <si>
    <t>541611 - Administrative Management and General Management Consulting Services $14M</t>
  </si>
  <si>
    <t>FSS</t>
  </si>
  <si>
    <t>541330 - Engineering Services $14M</t>
  </si>
  <si>
    <t>$250M - $999.99M</t>
  </si>
  <si>
    <t>McCarthy, Stephanie  R.</t>
  </si>
  <si>
    <t>8(a) Sole Source</t>
  </si>
  <si>
    <t>541513 - Computer Facilities Management Services $25.5M</t>
  </si>
  <si>
    <t>CONUS</t>
  </si>
  <si>
    <t>517919 - All Other Telecommunications $30M</t>
  </si>
  <si>
    <t>DCMA</t>
  </si>
  <si>
    <t xml:space="preserve">334111 - Electronic Computer Manufacturing  </t>
  </si>
  <si>
    <t>Various</t>
  </si>
  <si>
    <t>DECA</t>
  </si>
  <si>
    <t>DEFENSE COMMISSARY AGENCY  (DECA)</t>
  </si>
  <si>
    <t>DEFENSE CONTRACT MANAGEMENT AGENCY (DCMA)</t>
  </si>
  <si>
    <t>DEFENSE INFORMATION SYSTEMS AGENCY (DISA)</t>
  </si>
  <si>
    <t>Multiple</t>
  </si>
  <si>
    <t>DODEA</t>
  </si>
  <si>
    <t>541618 - Other Management Consulting Services $14M</t>
  </si>
  <si>
    <t>$1B and over</t>
  </si>
  <si>
    <t>541690 - Other Scientific and Technical Consulting Services   $14M</t>
  </si>
  <si>
    <t>517110 - Wired Telecommunications Carriers  1500 Employees</t>
  </si>
  <si>
    <t>Pentagon, Washington, D.C.</t>
  </si>
  <si>
    <t>561612 - Security Guards and Patrol Services $19M</t>
  </si>
  <si>
    <t xml:space="preserve">Washington, D.C. </t>
  </si>
  <si>
    <t>HC1028-19-A-0001</t>
  </si>
  <si>
    <t>Other</t>
  </si>
  <si>
    <t>Joiner, Shamra  Y.</t>
  </si>
  <si>
    <t>611430 - Professional and Management Development Training $10M</t>
  </si>
  <si>
    <t>541712 - Research and Development in the Physical, Engineering, and Life Sciences (except Biotechnology)   500 Employees</t>
  </si>
  <si>
    <t>WHS</t>
  </si>
  <si>
    <t>WASHINGTON HEADQUARTERS SERVICES (WHS)</t>
  </si>
  <si>
    <t>485111 - Mixed Mode Transit Systems $14M</t>
  </si>
  <si>
    <t>WHCA</t>
  </si>
  <si>
    <t>WHITE HOUSE COMMUNICATION AGENCY (WHCA)</t>
  </si>
  <si>
    <t>Office of Inspector General Audit</t>
  </si>
  <si>
    <t>HC1047, DITCO National Capital Region</t>
  </si>
  <si>
    <t>COMSATCOM</t>
  </si>
  <si>
    <t>COMMERCIAL SATELLITE COMMUNICATIONS</t>
  </si>
  <si>
    <t>517311 - Wired Telecommunications Carriers $35.5M</t>
  </si>
  <si>
    <t>HC1021, DITCO Europe</t>
  </si>
  <si>
    <t>HC1019, DITCO PAC, Information Technology</t>
  </si>
  <si>
    <t>541519 - Other Computer Related Services</t>
  </si>
  <si>
    <t>Pacific AOR</t>
  </si>
  <si>
    <t>HC1019, DITCO PAC, Telecommunications</t>
  </si>
  <si>
    <t>517312 - Wireless Telecommunications Carriers (except Satellite)</t>
  </si>
  <si>
    <t>Open Market</t>
  </si>
  <si>
    <t>Re-compete Requirement</t>
  </si>
  <si>
    <t>QTR</t>
  </si>
  <si>
    <t>QUARTER</t>
  </si>
  <si>
    <t>TO</t>
  </si>
  <si>
    <t>DO</t>
  </si>
  <si>
    <t>TASK ORDER</t>
  </si>
  <si>
    <t>Anticipated Solicitation Date - Fiscal Year</t>
  </si>
  <si>
    <t>Anticipated Solicitation Date - Quarter</t>
  </si>
  <si>
    <t>Anticipated Award Date - Fiscal Year</t>
  </si>
  <si>
    <t>Anticipated Award Date - Quarter</t>
  </si>
  <si>
    <t>1st QTR</t>
  </si>
  <si>
    <t>2nd QTR</t>
  </si>
  <si>
    <t>3rd QTR</t>
  </si>
  <si>
    <t>4th QTR</t>
  </si>
  <si>
    <t>FY 24</t>
  </si>
  <si>
    <t>FY 25</t>
  </si>
  <si>
    <t>Follow-on</t>
  </si>
  <si>
    <t>New Requirement, Re-compete or Follow-on</t>
  </si>
  <si>
    <t>Please follow all format and guidance notes and enter complete information.</t>
  </si>
  <si>
    <t>Please check for format and spelling errors - especially WRT Company Names and Program Names which may have unique spellings not easily detected by an automated spell check.</t>
  </si>
  <si>
    <t>Please do not include names or acronyms of Intelligence Communities (“Three-letter Agencies”) - e.g., NSA, CIA; instead enter “Government”</t>
  </si>
  <si>
    <t>General</t>
  </si>
  <si>
    <t xml:space="preserve">Respectfully, CoCOs will need to complete a final line-by-line review of their DITCO’s submission to ensure consistency.   Input(s) that do not adhere to the above standards may be returned for revision(s). </t>
  </si>
  <si>
    <t>United States Space Force</t>
  </si>
  <si>
    <t>United States Air Force</t>
  </si>
  <si>
    <t>United States Army</t>
  </si>
  <si>
    <t>United States Navy</t>
  </si>
  <si>
    <t>United States Marine Corp</t>
  </si>
  <si>
    <t>United States Pacific Command</t>
  </si>
  <si>
    <t>DITCO</t>
  </si>
  <si>
    <t>DEFENSE INFORMATION TECHNOLOGY CONTRACTING OFFICE</t>
  </si>
  <si>
    <t>FEDERAL SUPPLY SCHEDULES</t>
  </si>
  <si>
    <t>GSA</t>
  </si>
  <si>
    <t>GENERAL SERVICES ADMINISTRATION</t>
  </si>
  <si>
    <t>MAS</t>
  </si>
  <si>
    <t>MULTIPLE AWARD SCHEDULES</t>
  </si>
  <si>
    <t>DELIVERY ORDER</t>
  </si>
  <si>
    <t>INDEFINITE DELIVERY INDEFINITE QUANTITY</t>
  </si>
  <si>
    <t>DEPARTMENT OF DEFENSE EDUCATION ACTIVITY (DODEA)</t>
  </si>
  <si>
    <t>POP</t>
  </si>
  <si>
    <t>PERIOD OF PERFORMANCE</t>
  </si>
  <si>
    <t>BLANKET PURCHASE AGREEMENT</t>
  </si>
  <si>
    <t>Government</t>
  </si>
  <si>
    <t>Smith, Tammy</t>
  </si>
  <si>
    <t>Rand, Michelle</t>
  </si>
  <si>
    <t>CONTINENTAL UNITED STATES</t>
  </si>
  <si>
    <t>OCONUS</t>
  </si>
  <si>
    <t>OUTSIDE THE CONTINENTAL UNITED STATES</t>
  </si>
  <si>
    <t>C4</t>
  </si>
  <si>
    <t xml:space="preserve">Command, Control, Communications, and Computers </t>
  </si>
  <si>
    <t>SDC</t>
  </si>
  <si>
    <t>SECRETARY OF DEFENSE COMMUNICATIONS OFFICE</t>
  </si>
  <si>
    <t>DODIN</t>
  </si>
  <si>
    <t>DEPARTMENT OF DEFENSE INFORMATION NETWORK</t>
  </si>
  <si>
    <t>JFHQ</t>
  </si>
  <si>
    <t>JOINT FORCE HEADQUARTERS</t>
  </si>
  <si>
    <t>NASA SEWP DO</t>
  </si>
  <si>
    <t>Ft. Meade, MD</t>
  </si>
  <si>
    <t>Aamodt, Annette</t>
  </si>
  <si>
    <t>Riverside Engineering LLC</t>
  </si>
  <si>
    <t xml:space="preserve">Alexandria, VA  </t>
  </si>
  <si>
    <t>Ft Meade, MD</t>
  </si>
  <si>
    <t>Support system/software enhancements, sustainment, integration, monitoring and reporting, and public key infrastructure certificates</t>
  </si>
  <si>
    <t>USMC</t>
  </si>
  <si>
    <t>United States Marine Corps.</t>
  </si>
  <si>
    <t>USCENTCOM</t>
  </si>
  <si>
    <t>United States Central Command</t>
  </si>
  <si>
    <t>NORTH AMERICAN INDUSTRY CLASSIFICATION SYSTEM</t>
  </si>
  <si>
    <t>POC</t>
  </si>
  <si>
    <t>POINT OF CONTACT</t>
  </si>
  <si>
    <t>EMEA</t>
  </si>
  <si>
    <t>Europe Middle East Africa</t>
  </si>
  <si>
    <t>FY 26</t>
  </si>
  <si>
    <t>Anticipated NAICS Code</t>
  </si>
  <si>
    <t>Requirements Description</t>
  </si>
  <si>
    <t>Requirement Title</t>
  </si>
  <si>
    <t>Anticipated Acquisition Strategy</t>
  </si>
  <si>
    <t>SDVOSB Set-Aside</t>
  </si>
  <si>
    <t>WOSB Set-Aside</t>
  </si>
  <si>
    <t>8(a) Competitive</t>
  </si>
  <si>
    <t>Educational/Non-Profit Colleges and Universities</t>
  </si>
  <si>
    <t>EDWOSB Set-Aside</t>
  </si>
  <si>
    <t>F&amp;O Partial Set-Aside</t>
  </si>
  <si>
    <t>F&amp;O SB Reservation</t>
  </si>
  <si>
    <t>Full and Open Competition</t>
  </si>
  <si>
    <t>HUBZone Set-Aside</t>
  </si>
  <si>
    <t>HUBZone Sole Source</t>
  </si>
  <si>
    <t>Limited Source</t>
  </si>
  <si>
    <t>SDVOSB Sole Source</t>
  </si>
  <si>
    <t>Small Business Set-Aside</t>
  </si>
  <si>
    <t>Requiring Office</t>
  </si>
  <si>
    <t>DITCO Office/Branch</t>
  </si>
  <si>
    <t>Please enter the Requiring Office name and code (if applicable) in Column C</t>
  </si>
  <si>
    <t>Last Updated</t>
  </si>
  <si>
    <t>Acronyms should be spelled out completely the first time, unless they are (1) well known (e.g., DISA, DISN, DLA) - or (2) listed on the "Acronyms" spreadsheet already.  Please add any new Acronym requests/suggestions to the bottom of the list.</t>
  </si>
  <si>
    <t>When deleting inputs just "strikethrough" the data - leave the rows/columns intact</t>
  </si>
  <si>
    <t>Tapestry Tech</t>
  </si>
  <si>
    <t xml:space="preserve">DISA </t>
  </si>
  <si>
    <t>Paul, Richard</t>
  </si>
  <si>
    <t>Smith, Quinton</t>
  </si>
  <si>
    <t>Booz Allen Hamilton</t>
  </si>
  <si>
    <t>Phillips, Kenric</t>
  </si>
  <si>
    <t>GSA MAS</t>
  </si>
  <si>
    <t>Support services for LAN/MAN/WAN Connectivity, TDM, and TDM technology for long haul and point-to-point communications.</t>
  </si>
  <si>
    <t xml:space="preserve"> </t>
  </si>
  <si>
    <t>Green, Brenda F.</t>
  </si>
  <si>
    <t>ECS Federal LLC</t>
  </si>
  <si>
    <t>Ft. Meade</t>
  </si>
  <si>
    <t>Interior Outfitting Support Services (IOSS) Blanket Purchase Agreement</t>
  </si>
  <si>
    <t>Interior outfitting support services for DISA Headquarters buildings in the National Capital Region</t>
  </si>
  <si>
    <t>HC1028-20-A-0003</t>
  </si>
  <si>
    <t>The Building People LLC</t>
  </si>
  <si>
    <t>Deloitte Consulting LLP</t>
  </si>
  <si>
    <t>HC1028-21-F-0538</t>
  </si>
  <si>
    <t>Obtain reliable, responsive, and cost effective processor infrastructure services of “on-demand” processing capabilities</t>
  </si>
  <si>
    <t>Amentum Services, Inc</t>
  </si>
  <si>
    <t xml:space="preserve">Dall, Lori M. </t>
  </si>
  <si>
    <t>Requiring Agency or Service</t>
  </si>
  <si>
    <t xml:space="preserve">Incumbent Contractor </t>
  </si>
  <si>
    <t xml:space="preserve">The forecast is informational only and does not constitute an offer or commitment by DISA to fund, in whole or part, the opportunities referenced herein.  This listing is not all inclusive and subject to change based on market research and/or Government needs, and as the length of time to Anticipated Solicitation is into the future the more likelihood for changes.  Vendors shall not contact any contracting or technical personnel regarding this forecast.  </t>
  </si>
  <si>
    <t>FY 27</t>
  </si>
  <si>
    <t xml:space="preserve">**DISCLAIMER** United States Code Title 15, Section 637(A) (12) (C), requires the Defense Information Systems Agency (DISA) to prepare a forecast of expected contract opportunities and make the forecast available to small businesses.  DISA fulfills this requirement by publishing this Long Range Forecast (LRF) on the https://www.disa.mil/newsandevents/events/forecast-to-industry-2020  website and updating the information on a quarterly basis.  </t>
  </si>
  <si>
    <t>In Column L, select "single" for a DO/TO, Call, or FSS; only a noted new IDIQ or BPA would lend itself to multiple awards.</t>
  </si>
  <si>
    <t>DISA, Operations Center (OC),Integrated Processor Capacity Services - SPARC (IPCS-SC)</t>
  </si>
  <si>
    <t xml:space="preserve">Obtain reliable, responsive, and cost effective integrated processor infrastructure services of “on-demand” SPARC processing capabilities </t>
  </si>
  <si>
    <t>Oracle</t>
  </si>
  <si>
    <t>HC102818D0042</t>
  </si>
  <si>
    <t>White House Communications Agency (WHCA)</t>
  </si>
  <si>
    <t>ENCORE III</t>
  </si>
  <si>
    <t>NCR</t>
  </si>
  <si>
    <t>COMPQSOFT, INC</t>
  </si>
  <si>
    <t>HC1028-20-F-6460</t>
  </si>
  <si>
    <t>DECA HQ,VA</t>
  </si>
  <si>
    <t>JSP NetAm Support</t>
  </si>
  <si>
    <t>Fill the gaps in JSP IT services not yet covered by other JSP contractors or Government personnel and to provide legacy JSP services from the Hampton Roads area</t>
  </si>
  <si>
    <t>HC1028-20-F-0533</t>
  </si>
  <si>
    <t>All Points Logistics, LLC</t>
  </si>
  <si>
    <t>Correspondence and Task Management System (CATMS) Support</t>
  </si>
  <si>
    <t>Engineering and Development for the Enterprise (ED-E)</t>
  </si>
  <si>
    <t>Fort Meade, MD</t>
  </si>
  <si>
    <t>WORLD WIDE TECHNOLOGY, INC</t>
  </si>
  <si>
    <t>BLUE TECH, INC</t>
  </si>
  <si>
    <t xml:space="preserve">VMWare ELA Software </t>
  </si>
  <si>
    <t>VMWare ELA Software and Sustainment</t>
  </si>
  <si>
    <t>Chattler, Jonathan</t>
  </si>
  <si>
    <t xml:space="preserve">Defense Contract Management Agency </t>
  </si>
  <si>
    <t>DCMA Information Technology Operations (DCMA-IT)</t>
  </si>
  <si>
    <t>Carson, CA</t>
  </si>
  <si>
    <t>DISA / Risk Management Executive (RE)</t>
  </si>
  <si>
    <t>HC102819F0653</t>
  </si>
  <si>
    <t>IPKeys</t>
  </si>
  <si>
    <t>Provide functional, technical, and management support of DISA's Financial Management Systems Software (FMSS)</t>
  </si>
  <si>
    <t>HHSN316201200018W / HC104720F0089</t>
  </si>
  <si>
    <t>Scott Air Force Base, IL; Ft Meade, MD</t>
  </si>
  <si>
    <t>HC104720F0010</t>
  </si>
  <si>
    <t>Expression Networks LLC</t>
  </si>
  <si>
    <t xml:space="preserve">DISA / JFHQ DODIN </t>
  </si>
  <si>
    <t>Provides Strategic Systems T&amp;E; IT C4ISR/IO; Simulation, Modeling, and Operations Analysis; and Mission-related technology development, test, evaluation, and system analysis IAW UARC competencies</t>
  </si>
  <si>
    <t>HC104719D0001</t>
  </si>
  <si>
    <t>Integrated Defense Enterprise Acquisition System (IDEAS)</t>
  </si>
  <si>
    <t>Provide software development support and expertise for IDEAS and the Data Integration Layer</t>
  </si>
  <si>
    <t>HC1047-20-C-0004</t>
  </si>
  <si>
    <t>Appian Corporation</t>
  </si>
  <si>
    <t>McLean, VA</t>
  </si>
  <si>
    <t>HC1047-19-D-5001/ HC1047-20-F-0020</t>
  </si>
  <si>
    <t>Cyber Vulnerability Management Support Services</t>
  </si>
  <si>
    <t xml:space="preserve">Cinteot Inc. </t>
  </si>
  <si>
    <t>HC1028-20-F-0053</t>
  </si>
  <si>
    <t>Open SAN Consulting, LLC</t>
  </si>
  <si>
    <t>HC1028-20-F-0672</t>
  </si>
  <si>
    <t>Development of information system security strategies, design, security guidance, and measures that will validate and enforce minimum security requirements and standards of the DoD</t>
  </si>
  <si>
    <t>FY 28</t>
  </si>
  <si>
    <t>Limoges, Daniel</t>
  </si>
  <si>
    <t>Pirone, Michael</t>
  </si>
  <si>
    <t>Technical Assessment &amp; Support Services</t>
  </si>
  <si>
    <t>The Johns Hopkins University Applied Physics Laboratory University Affiliated Research Center</t>
  </si>
  <si>
    <t>UARC IDIQ</t>
  </si>
  <si>
    <t>InterImage, Inc</t>
  </si>
  <si>
    <t>HC1047-20-D-2045</t>
  </si>
  <si>
    <t>Enterprise Resource Planning International, LLC</t>
  </si>
  <si>
    <t>SETI</t>
  </si>
  <si>
    <t>DISA Field Element</t>
  </si>
  <si>
    <t>DISA Travel Telecommunications Services - V</t>
  </si>
  <si>
    <t>Temporary telecommunications services in support of the Defense Information System Agency</t>
  </si>
  <si>
    <t>HC1013-20-D-0002</t>
  </si>
  <si>
    <t>AT&amp;T TECHNICAL SERVICES COMPANY, INC</t>
  </si>
  <si>
    <t>Continental United States, Alaska and Hawaii</t>
  </si>
  <si>
    <t xml:space="preserve">Romanitis, Amanda M. </t>
  </si>
  <si>
    <t>Ackeret, Erica</t>
  </si>
  <si>
    <t>MSM Technology</t>
  </si>
  <si>
    <t xml:space="preserve">Columbus, OH; Montgomery, AL; Tinker, OK </t>
  </si>
  <si>
    <t>Provide network infrastructure &amp; engineering IT support, including a high-availability, workstation-based computer network</t>
  </si>
  <si>
    <t>HC1028-20-F-0943</t>
  </si>
  <si>
    <t>Support for Task Management Tool (TMT) licenses users; provide software services, training, help desk and technical support for 6,100 users</t>
  </si>
  <si>
    <t>HC1028-20-F-1112</t>
  </si>
  <si>
    <t>Accenture Federal Services LLC</t>
  </si>
  <si>
    <t>Ft. Belvoir</t>
  </si>
  <si>
    <t>HC1028-20-F-0135</t>
  </si>
  <si>
    <t xml:space="preserve">Brand Name Northrop Grumman Software Support </t>
  </si>
  <si>
    <t>Northrop Grumman Enhanced Communication Gateway System (ECGS) and Internet Gateway (iGATE) software renewal</t>
  </si>
  <si>
    <t>Aberdeen Proving Ground, MD</t>
  </si>
  <si>
    <t>Halethorpe, MD</t>
  </si>
  <si>
    <t>Communication Automation &amp; Infrastructure</t>
  </si>
  <si>
    <t>To acquire highly skilled/technical services for communications infrastructure design, implementation, and sustainment in an enterprise- computing environment.</t>
  </si>
  <si>
    <t>HC1028-22-F-0686</t>
  </si>
  <si>
    <t>To deliver secure enterprise-wide information technology services, enabling and
enhancing the warfighters’ ability to execute the mission</t>
  </si>
  <si>
    <t>HC1028-22-F-0929</t>
  </si>
  <si>
    <t>Tinker, OK; Mechanicsburg, PA; Montgomery, AL; Hill AFB, UT</t>
  </si>
  <si>
    <t>Moss, Mallory A.</t>
  </si>
  <si>
    <t>22nd Century Technologies Inc</t>
  </si>
  <si>
    <t>GSA STARS III</t>
  </si>
  <si>
    <t>Web Content Filtering (WCF)</t>
  </si>
  <si>
    <t>HC1028-18-D-0009 HC1028206160</t>
  </si>
  <si>
    <t>Enterprise Collaboration Services II</t>
  </si>
  <si>
    <t>HC1028-18-D-0040 HC102822F6780</t>
  </si>
  <si>
    <t>VSOLVIT LLC</t>
  </si>
  <si>
    <t xml:space="preserve">Cyber Security Technical and Administrative Services </t>
  </si>
  <si>
    <t>Provide direct/indirect Cybersecurity engineering and Assessment and Authorization (A&amp;A) support for the Transport Directorate.</t>
  </si>
  <si>
    <t>DoD Cyber Training and Delivery Platforms Support</t>
  </si>
  <si>
    <t xml:space="preserve">The purpose of this task is to obtain contractor sustainment to develop cyber products for DISA and DoD mission partners.  </t>
  </si>
  <si>
    <t>HC1028-20-F-0730</t>
  </si>
  <si>
    <t>DISA Core Automated Maintenance System for Mobility</t>
  </si>
  <si>
    <t>HC1028-21-F-0040</t>
  </si>
  <si>
    <t>CREATIVE IT SOLUTIONS LLC</t>
  </si>
  <si>
    <t>Tinker, OK; Columbus OH</t>
  </si>
  <si>
    <t xml:space="preserve">Enriquez, Christopher M. </t>
  </si>
  <si>
    <t>Holt, Walter</t>
  </si>
  <si>
    <t>Johns Hopkins University</t>
  </si>
  <si>
    <t>DISA, Operations Center (OC) Z–Series Processor Capacity Services</t>
  </si>
  <si>
    <t>Norfolk, VA</t>
  </si>
  <si>
    <t>Provides dedicated lifecycle management and sustainment for the Air Force's Core Automated Maintenance System for Mobility</t>
  </si>
  <si>
    <t xml:space="preserve">Integrate disparate cyber platforms into one interoperable and extendable network of cyber capabilities. </t>
  </si>
  <si>
    <t>HC1028-18-D-0023
HC102821F6440</t>
  </si>
  <si>
    <t>ASRC COMMUNICATIONS LTD</t>
  </si>
  <si>
    <t>Technical support for the planning, implementation, and sustainment of server-based operating environments.</t>
  </si>
  <si>
    <t>HC1028-18-D-0036
HC102822F6700</t>
  </si>
  <si>
    <t>NEW GENERATION SOLUTION LLC</t>
  </si>
  <si>
    <t>Cybersecurity Services Support for Military Sealift Command</t>
  </si>
  <si>
    <t>HC1028-21-F-0400</t>
  </si>
  <si>
    <t>Tetrad Digital Integrity LLC.</t>
  </si>
  <si>
    <t>HC1028-21-F-0336</t>
  </si>
  <si>
    <t>Scott AFB</t>
  </si>
  <si>
    <t>Managed Service Provider</t>
  </si>
  <si>
    <t>Provide information technology operational support across a portfolio of like-system and technologies.</t>
  </si>
  <si>
    <t>HC1028-21-F-6001</t>
  </si>
  <si>
    <t>Key Management Infrastructure support for the safeguarding, issuance, accountability and disposition of COMSEC material for MSC's deployed Tier Three Element Accounts.</t>
  </si>
  <si>
    <t>Provide modernization, expansion, enhancement, and upgrades of IT infrastructure/systems/support systems and communications systems for the Army.</t>
  </si>
  <si>
    <t>Service Delivery</t>
  </si>
  <si>
    <t xml:space="preserve">Modernize, Engineer Lifecycle Refresh (MODEL) </t>
  </si>
  <si>
    <t>HQ0034-19-F-0136</t>
  </si>
  <si>
    <t xml:space="preserve">NCI Information Systems, Inc. </t>
  </si>
  <si>
    <t>Economic, Procurement, and Business Analytics (EPBA)</t>
  </si>
  <si>
    <t>Integrated Tracking System and Digital Mail Modernization (ITS-DMM)</t>
  </si>
  <si>
    <t>HC1028-20-C-0002</t>
  </si>
  <si>
    <t>Bear River Associates, Inc</t>
  </si>
  <si>
    <t>To perform maintenance and support services for the
ITS/DMM system</t>
  </si>
  <si>
    <t>HC1028-21-F-0826</t>
  </si>
  <si>
    <t>Washington Business Dynamics, LLC</t>
  </si>
  <si>
    <t>Provide JSP Business Resource Center with acquisition, financial, investment management, and organizational communications support</t>
  </si>
  <si>
    <t>Wheat, Haylee P.</t>
  </si>
  <si>
    <t>LAN/MAN/WAN</t>
  </si>
  <si>
    <t>TDM</t>
  </si>
  <si>
    <t>LOCAL AREA NETWORK/METROPOLITAN AREA NETWORK/WIDE AREA NETWORK</t>
  </si>
  <si>
    <t>TIME DIVISION MULTIPLEXING</t>
  </si>
  <si>
    <t>Ft George G. Meade, MD</t>
  </si>
  <si>
    <t>Peraton Inc.</t>
  </si>
  <si>
    <t>Lin, Ramona</t>
  </si>
  <si>
    <t>Strategic Spectrum Planning Services Support</t>
  </si>
  <si>
    <t>Bluestone Logic</t>
  </si>
  <si>
    <t>Mobile Service Provider</t>
  </si>
  <si>
    <t>Provide E3 engineering support services to mobile service providers prior to the installation of new, or substantially upgraded telecommunication service equipment on federal property.</t>
  </si>
  <si>
    <t>HC104721D0001</t>
  </si>
  <si>
    <t>RKF Engineering</t>
  </si>
  <si>
    <t xml:space="preserve">Provide engineering and sustainment support to the DCS Enterprise File Transfer Capability, known as DoD SAFE, in order to maintain and improve this Enterprise Service </t>
  </si>
  <si>
    <t>MSC Cybersecurity Support /Services</t>
  </si>
  <si>
    <t>MSC Communications Security (COMSEC) Support/Services</t>
  </si>
  <si>
    <t>541330 - Engineering Services $25.5M</t>
  </si>
  <si>
    <t>Applied Engineering, Spectrum and Electromagnetic Environmental Effects (E3) Engineering Analysis Support</t>
  </si>
  <si>
    <t>Provide electromagnetic capability and electromagnetic environmental effects analysis to ensure that spectrum-dependent systems are supportable in their intended training, test, and operational environments.</t>
  </si>
  <si>
    <t>HC104721D0002</t>
  </si>
  <si>
    <t>FY26</t>
  </si>
  <si>
    <t>Department of Defense (DoD) Privacy Information Management System (DPIMS)</t>
  </si>
  <si>
    <t xml:space="preserve">DPIMS is a new solution that aims to provide an enterprise capability to support the Breach Reporting, System of Record Notices (SORN), and Computer Matching Agreements (CMA) lines of business (LOB). </t>
  </si>
  <si>
    <t>HC1047-21-F-2087</t>
  </si>
  <si>
    <t>Diversified Technical Services, Inc (DTSI)</t>
  </si>
  <si>
    <t>Nace, Todd</t>
  </si>
  <si>
    <t>Comm Capacity Services (CSCIII)</t>
  </si>
  <si>
    <t>HC102818D0041</t>
  </si>
  <si>
    <t>Knight Point Systems</t>
  </si>
  <si>
    <t>Enterprise Storage Solution (ESS IV)</t>
  </si>
  <si>
    <t>HC108420D0009</t>
  </si>
  <si>
    <t xml:space="preserve">Hewlett Packard </t>
  </si>
  <si>
    <t>Cyber Situational Awareness and Data Sharing Division IL5 Cloud</t>
  </si>
  <si>
    <t>Support the ongoing development, sustainment and migration of cyber situational awareness and data sharing programs to the cloud.</t>
  </si>
  <si>
    <t>518210, Data Processing, Hosting, and Related Services</t>
  </si>
  <si>
    <t>HC105023F0012</t>
  </si>
  <si>
    <t>DO/TO: JWCC</t>
  </si>
  <si>
    <t>FT. MEADE, MD</t>
  </si>
  <si>
    <t>Chiaurro, Lara</t>
  </si>
  <si>
    <t>NetScout Hardware Support Renewal</t>
  </si>
  <si>
    <t>Renewal to continue the support for the NetScout Hardware</t>
  </si>
  <si>
    <t>HC1028-23-F-0056</t>
  </si>
  <si>
    <t>EPOCH CONCEPTS LLC</t>
  </si>
  <si>
    <t>IT Support Services DoDEA Europe &amp; Pacific Regions</t>
  </si>
  <si>
    <t>HC1028-21-F-6000</t>
  </si>
  <si>
    <t>HC1028-21-C-0015</t>
  </si>
  <si>
    <t>Alaska Northstar Resources LLC</t>
  </si>
  <si>
    <t>ValidaTek-CIT, LLC</t>
  </si>
  <si>
    <t>CUBIC DIGITAL INC</t>
  </si>
  <si>
    <t xml:space="preserve">Capability to scan and block malicious inbound and outbound traffic at the Non-Secure Internet Protocol Router Network (NIPRNet)/Internet Gateways. </t>
  </si>
  <si>
    <t>Provides reliable NIPRNet and SIPRNet customer relationship management platforms as a service to host a variety of mission applications, collaboration, business intelligence, and workflows.</t>
  </si>
  <si>
    <t>multiple CONUS locations</t>
  </si>
  <si>
    <t>FY 29</t>
  </si>
  <si>
    <t>FY24 4th QTR</t>
  </si>
  <si>
    <t xml:space="preserve">Please do not COPY &amp; PASTE.  Please do not add, hide or remove columns, cells or formulas on the spreadsheet.   Make no changes to the spreadsheet other than selecting drop-downs or enter requested data for columns C, D, E, H, I, K, O and U. </t>
  </si>
  <si>
    <t>Ft. Meade, MD and Contractor Site</t>
  </si>
  <si>
    <t>541930 - Translation and Interpretation Services</t>
  </si>
  <si>
    <t>Base Operation Support (BOS)</t>
  </si>
  <si>
    <t>Base Operations Support for DISA at Fort Meade</t>
  </si>
  <si>
    <t>HC104721F0021</t>
  </si>
  <si>
    <t>Government Contracting Resources INC</t>
  </si>
  <si>
    <t>American Sign Language (ASL) Interpreters</t>
  </si>
  <si>
    <t>HC104723C0002</t>
  </si>
  <si>
    <t>Great Hills Solutions, LLC</t>
  </si>
  <si>
    <t>Physical Security Guards Services at Fort Meade</t>
  </si>
  <si>
    <t>Provide 24x7 physical security guard services at the DISA Ft Meade facility</t>
  </si>
  <si>
    <t>HC102821F0730</t>
  </si>
  <si>
    <t>White Hawk Worldwide</t>
  </si>
  <si>
    <t>Washington, DC</t>
  </si>
  <si>
    <t>541930 - Translation and Interpretation Services - $22.5M</t>
  </si>
  <si>
    <t xml:space="preserve">561612 - Security Guards and Patrol Services $22M </t>
  </si>
  <si>
    <t>Provide the end-to-end transmission services and capabilities essential to the DoD’s telecommunications infrastructure for the Europe, Africa, and SWA regions.</t>
  </si>
  <si>
    <t>HC101316D0001 - 0008</t>
  </si>
  <si>
    <t>Artel, LLC; AT&amp;T Corp; BT Federal Inc; Lumen; GTT; Peraton; Verizon</t>
  </si>
  <si>
    <t>Heimann, Paige</t>
  </si>
  <si>
    <t>Analla, Amber M.</t>
  </si>
  <si>
    <t>VAE, GDIT, CACI</t>
  </si>
  <si>
    <t>Onstott, Kristopher</t>
  </si>
  <si>
    <t>Ft. Belvoir, VA</t>
  </si>
  <si>
    <t>Pentagon Reservation</t>
  </si>
  <si>
    <t>Engineering &amp; Technical Evaluation Support (E&amp;TES)</t>
  </si>
  <si>
    <t>Provide quality engineering assessments, workflow solutions to improve IT business operations, and support the J6 Joint Network Ops Security Center</t>
  </si>
  <si>
    <t>J8 Financial Management Support</t>
  </si>
  <si>
    <t>HC1028-18-D-0034
HC102820F6660</t>
  </si>
  <si>
    <t>MADIAN IT Solutions</t>
  </si>
  <si>
    <t xml:space="preserve">Requirement No.:
(Optional Input) </t>
  </si>
  <si>
    <t>PS83</t>
  </si>
  <si>
    <t>Innovations JV</t>
  </si>
  <si>
    <t>Arlington, VA</t>
  </si>
  <si>
    <t xml:space="preserve">Provides systems engineering and test support related to SATCOM Teleport and associated capabilities. </t>
  </si>
  <si>
    <t>Winkeler, Brooke</t>
  </si>
  <si>
    <t>HC1047-19-D-2035
HC102823F2002</t>
  </si>
  <si>
    <t xml:space="preserve">Implementation Support West </t>
  </si>
  <si>
    <t xml:space="preserve"> Project management functionality to plan, execute, control, monitor, and close out project implementation tasks</t>
  </si>
  <si>
    <t>HC1028-18-D-0022
HC102822F6420</t>
  </si>
  <si>
    <t>AMYX Inc</t>
  </si>
  <si>
    <t>Hill AFB, UT &amp; Oklahoma City, OK</t>
  </si>
  <si>
    <t>DISA / J8 - Chief Financial Officer/Comptroller</t>
  </si>
  <si>
    <t>DISA / J1 - Manpower &amp; Personnel Directorate</t>
  </si>
  <si>
    <t>WHCA Media Outreach</t>
  </si>
  <si>
    <t>Provide a broad range of support and services to the WHCA in the areas of media outreach, systems operation, technical assistance, development and training, and equipment and systems maintenance.</t>
  </si>
  <si>
    <t>HC104722F0005</t>
  </si>
  <si>
    <t>TWD Associates</t>
  </si>
  <si>
    <t>NAICS 512191 – Teleproduction and Other Postproduction Services</t>
  </si>
  <si>
    <t>517111 - Wired Telecommunications Carriers $35.5M</t>
  </si>
  <si>
    <t>SWA CORE 3</t>
  </si>
  <si>
    <t>Sixteen commercial leases (8 diverse pairs) to upgrade the DISN backbone infrastructure throughout CENTCOM</t>
  </si>
  <si>
    <t>EIS</t>
  </si>
  <si>
    <t>Europe &amp; SWA</t>
  </si>
  <si>
    <t>AWS</t>
  </si>
  <si>
    <t>US TRANSCOM</t>
  </si>
  <si>
    <t>USTRANSCOM Cloud Service Offering</t>
  </si>
  <si>
    <t>USTRANSCOM requires processing workloads at DoD Cloud Computing Security Requirements Guide IL2, IL4, IL5, and IL6 for existing environment in AWS.</t>
  </si>
  <si>
    <t>HC105023F0035</t>
  </si>
  <si>
    <t>Enterprise Transport Management (ETM) 2.0</t>
  </si>
  <si>
    <t>PS5</t>
  </si>
  <si>
    <t>PS6</t>
  </si>
  <si>
    <t>PS7</t>
  </si>
  <si>
    <t>PS82</t>
  </si>
  <si>
    <t>PS84</t>
  </si>
  <si>
    <t>PS85</t>
  </si>
  <si>
    <t>PS8</t>
  </si>
  <si>
    <t>HC1050, DITCO Scott, Cloud Contracting</t>
  </si>
  <si>
    <t>Rickhoff, Kailee</t>
  </si>
  <si>
    <t>Pregartner, Lisa</t>
  </si>
  <si>
    <t>Harder, Alison</t>
  </si>
  <si>
    <t>Infrastructure as Code (IaC)</t>
  </si>
  <si>
    <t xml:space="preserve">IaC provides templates necessary to construct cloud environments in a highly repeatable process. This approach enables known configurations that have been approved to operate in the DoD environment. </t>
  </si>
  <si>
    <t>Power Control and Management System (PCMS)</t>
  </si>
  <si>
    <t>Program management, system engineering, cybersecurity, configuration management, technical manuals, training, and quality assurance for the production, deployment, and lifecycle support of the PCMS.</t>
  </si>
  <si>
    <t>Satellite Communications Engineering Support (SCES)</t>
  </si>
  <si>
    <t>DOD Public Key Infrastructure (PKI) Sustainment Support</t>
  </si>
  <si>
    <t>Oracle Software Support</t>
  </si>
  <si>
    <t>Oracle License Support Renewal</t>
  </si>
  <si>
    <t>Oracle Software Support Renewal</t>
  </si>
  <si>
    <t>HC1028-23-F-0751</t>
  </si>
  <si>
    <t>Affigent, LLC</t>
  </si>
  <si>
    <t>CrowdStrike Threat</t>
  </si>
  <si>
    <t>Crowdstrike Threat Renewal for DODIN</t>
  </si>
  <si>
    <t>HC1028-22-F-0167</t>
  </si>
  <si>
    <t>Norseman</t>
  </si>
  <si>
    <t>Enterprise-Wide Integrated Security Systems Maintenance</t>
  </si>
  <si>
    <t>Maintenance to existing Access Control Systems, Intrusion Detection Systems, and Closed-Circuit Tvs at DISA data centers NAICS (561621 Security Systems Services (except Locksmiths)</t>
  </si>
  <si>
    <t>HC1028-23-P-0032</t>
  </si>
  <si>
    <t>Johnson Controls Building Automation Systems</t>
  </si>
  <si>
    <t>Multiple CONUS Locations</t>
  </si>
  <si>
    <t>Secure Configuration Management (SCM)</t>
  </si>
  <si>
    <t>Provides integration and optimization of enterprise cyber security applications</t>
  </si>
  <si>
    <t>HC1028-22-F-0276</t>
  </si>
  <si>
    <t>SuprTEK</t>
  </si>
  <si>
    <t xml:space="preserve">Deployment and sustainment of the Department of Defense (DoD) Enterprise E-mail, Mobility, Identity and Access Management, and Cloud Productivity and Collaboration services offered by DISA.   </t>
  </si>
  <si>
    <t>HC1028-22-F-0202</t>
  </si>
  <si>
    <t>Cloud Services Support</t>
  </si>
  <si>
    <t>HC1047-21-F-0006</t>
  </si>
  <si>
    <t>Statement on Standards for Attestation Engagements (SSAE) 18 Support</t>
  </si>
  <si>
    <t xml:space="preserve">Perform a SSAE 18 examination, following all AICPA and GAGAS standards for hosting services and Stratus Cloud Infrastructure and provide reports and deliverables associated with the audit. </t>
  </si>
  <si>
    <t>HC1028-20-F-0895</t>
  </si>
  <si>
    <t>Ernst &amp; Young, LLP</t>
  </si>
  <si>
    <t>DISA Global Field Command Information Systems Support (ISS)</t>
  </si>
  <si>
    <t xml:space="preserve">Support Government staff in the performance of server support, network support, audio-visual (A/V) support/facilitation, information assurance (IA), and telecommunications support. </t>
  </si>
  <si>
    <t>Unitech Consulting, LLC d.b.a Chameleon Integrated Services</t>
  </si>
  <si>
    <t>DoD Education Activity</t>
  </si>
  <si>
    <t>CSCO</t>
  </si>
  <si>
    <t>Commercial Satellite Capabilities Office</t>
  </si>
  <si>
    <t>PWS</t>
  </si>
  <si>
    <t>Performance Work Statement</t>
  </si>
  <si>
    <t>Cummings, Benjamin</t>
  </si>
  <si>
    <t>Develop, maintain, and update Electromagnetic Spectrum-related architectures in alignment with DoD policies, strategies, and other related architectures.</t>
  </si>
  <si>
    <t>HC104724F4001</t>
  </si>
  <si>
    <t>DCMA IT Operations Support</t>
  </si>
  <si>
    <t>IT Ops Support is responsible for maintaining the data centers (both on premise and based in the cloud) and the Agency Test Center, including servers and applications. Also to ensure the availability, reliability, integrity and security of Production IT systems to ensure uninterrupted DCMA operations.</t>
  </si>
  <si>
    <t>HC104723F0034</t>
  </si>
  <si>
    <t>Ryan Consulting Group, Inc.</t>
  </si>
  <si>
    <t>Electromagnetic Spectrum Information System Sustainment</t>
  </si>
  <si>
    <t>Provides for the operations, training, maintenance, sustainment, and enhancement of the Joint Spectrum Data Repository and End-to-End Supportability System for the DoD and National Telecommunications and Information Administration.</t>
  </si>
  <si>
    <t>Electromagnetic Battle Management Joint Situational Awareness (EMBM-J SA)</t>
  </si>
  <si>
    <t>Provides for the continued development, deployment, operations, maintenance, test, training, and enhancements of the current EMBM-J SA software/system architecture using agile methodologies.</t>
  </si>
  <si>
    <t xml:space="preserve">Compartmented Enterprise Services Office (CESO) Information Technology Service Support (ITSS) </t>
  </si>
  <si>
    <t>HC1028-20-D-0001 / HC1028-22-F-0815</t>
  </si>
  <si>
    <t>Leidos, INC</t>
  </si>
  <si>
    <t>HC104719D2024 / HC104721F2001</t>
  </si>
  <si>
    <t>Global Force Management (GFM) Sustainment and Maintenance</t>
  </si>
  <si>
    <t xml:space="preserve">Columns D &amp; E have character limitations.  120 for D and 200 for E.  Cells which are highlighted yellow are noted for exceeding previous and current limits and will need to be revised or they risk being arbitrarily reduced.    </t>
  </si>
  <si>
    <t xml:space="preserve">“TBD” should not be use unless it’s a drop-down or input for columns H, I &amp; O. </t>
  </si>
  <si>
    <t xml:space="preserve">The PS2 Policy &amp; Contract Operations Division has been assigned the task of overseeing the Procurement Forecast Spreadsheet for Acquisition Forecast Input to ensure it is updated at least twice annually.  Request that each DITCO review the Procurement Forecast spreadsheet and (1) remove outdated, awarded and cancelled requirements as well as (2) populate new requirements that fit the following criteria: planned to be awarded within 3 years and with an estimated life cycle value that exceeds $5M.  </t>
  </si>
  <si>
    <t>561621 - Security Systems Services</t>
  </si>
  <si>
    <t>MAC IDIQ</t>
  </si>
  <si>
    <t>Europe, Africa, &amp; Southwest Asia</t>
  </si>
  <si>
    <t xml:space="preserve">Unique No.:
(Optional Input) </t>
  </si>
  <si>
    <t xml:space="preserve">For Column G - if you identify a procurement as a "New Requirement" then columns H &amp; I should be "TBD".  If you identify a procurement as a "Follow-on" or "Re-compete" then columns H &amp; I should detail the contract number and incumbent contractor(s).  For reference: A re-compete is when we are soliciting for existing requirements.  A follow-on is a new set of requirements which are tied to and predicated on the completion of an existing effort.  </t>
  </si>
  <si>
    <t xml:space="preserve">In Column K, Anticipated Vehicle Type - please enter the data IAW with the "Input Guidance" roll-over note. If FSS, state which Schedule (e.g., MAS); if a DO/TO, state under which ID/IQ contract (e.g., ENCORE III, SETI); if a Call Order, state under which BPA and request that you identify the specific contract vehicle - if available - e.g., ENCORE III, SETI, GSM-O II, NIH C3PO or GWAC, and if FSS (for example) MAS.  Inputs will be used to create a drop down for column I to assist with future submission.   </t>
  </si>
  <si>
    <t>Enterprise File Transfer Capability Secure Access File Exchange (SAFE) System Sustainment</t>
  </si>
  <si>
    <t xml:space="preserve"> Provide development, enhancement, and sustainment for a Special Access Program IT Enterprise via a hybrid cloud and on-premises solution with general and overarching performance requirements for operating and improving existing capabilities as well as researching, prototyping, and developing new technologies to achieve the Department of Defense execution objectives.</t>
  </si>
  <si>
    <t>Enterprise Messaging (EM) Sustainment</t>
  </si>
  <si>
    <t>Sustainment support for a modernized EM capability</t>
  </si>
  <si>
    <t>HC1047-18-D-2004/ HC1047-22-F-0052</t>
  </si>
  <si>
    <t>Nuclear Command and Control (NC2) Staff
Assessment Visit (SAV) Program Support</t>
  </si>
  <si>
    <t>HC1047-21-C-4000</t>
  </si>
  <si>
    <t>Richard Carson &amp; Associates, LLC</t>
  </si>
  <si>
    <t>Stand-alone Contract</t>
  </si>
  <si>
    <t>FY25</t>
  </si>
  <si>
    <t>Microsoft</t>
  </si>
  <si>
    <t>Thunderdome Cloud Computing Acquisition</t>
  </si>
  <si>
    <t>DISA ID7 Thunderdome is a new zero trust security and network architecture that is dynamic, adaptable, and can be extended from the user to the data edge.</t>
  </si>
  <si>
    <t>HC105023F0021</t>
  </si>
  <si>
    <t>Arentsen, Victoria</t>
  </si>
  <si>
    <t>Provide JSP users with secure, accessible, and stable IT support to continuously improve end-to-end service levels</t>
  </si>
  <si>
    <t>Provide project planning, design, HW/SW, and support services specific to IT categories: Solutions development, Customer Engineering Projects, End-to-End Customer Onboarding</t>
  </si>
  <si>
    <t>Syndicated Data Nielson CONUS/OCONUS</t>
  </si>
  <si>
    <t>Maintain and administer Data Core Services capabilities on a monthly/quarterly/annual fiscal year patron CONUS/OCONUS savings report comparing the savings percentages and analytics.</t>
  </si>
  <si>
    <t>KTR Facility</t>
  </si>
  <si>
    <t>Sailpoint software renewal for ICAM</t>
  </si>
  <si>
    <t>HC102823F1022</t>
  </si>
  <si>
    <t>Thundercat Technologies, LLC.</t>
  </si>
  <si>
    <t xml:space="preserve">F5 and Juniper Hardware, Software, License and Annual Support </t>
  </si>
  <si>
    <t>HC1028-22-F-0813</t>
  </si>
  <si>
    <t>ALVAREZ &amp; ASSOCIATES LLC</t>
  </si>
  <si>
    <t>Cisco Stealthwatch Software and Maintenance Support</t>
  </si>
  <si>
    <t>HC1028-20-F-0683</t>
  </si>
  <si>
    <t>FORCE 3 INC</t>
  </si>
  <si>
    <t>DCSA Testing and Evaluation Program</t>
  </si>
  <si>
    <t>Services to support DCSA’s enterprise-wide IT T&amp;E program</t>
  </si>
  <si>
    <t>HC102821F1122</t>
  </si>
  <si>
    <t>BEAT Inc.</t>
  </si>
  <si>
    <t>Quantico, VA</t>
  </si>
  <si>
    <t xml:space="preserve">Software Asset Management </t>
  </si>
  <si>
    <t>To provide manufacturer access to Government-required fixes, patches, and updates and software technical support, purchases, renewals, and licensing</t>
  </si>
  <si>
    <t>HQ0034-19-C-0165</t>
  </si>
  <si>
    <t>TM3 Solutions, Inc</t>
  </si>
  <si>
    <t xml:space="preserve">Infrastructure Support Facility Services </t>
  </si>
  <si>
    <t xml:space="preserve">Moss, Mallory A. </t>
  </si>
  <si>
    <t>Defense Commissary Agency (DeCA)</t>
  </si>
  <si>
    <t>DISA PEO Transport (IE)</t>
  </si>
  <si>
    <t>DISA PEO Cyber (ID)</t>
  </si>
  <si>
    <t>DISA / J6 - Compartmented Enterprise Services Office (CESO)</t>
  </si>
  <si>
    <t>DISA / J3/5/7 – Operations, Plans &amp; Exercises (EX)</t>
  </si>
  <si>
    <t>Army PEO EIS</t>
  </si>
  <si>
    <t>DISA / J9 - Hosting &amp; Compute (HC)</t>
  </si>
  <si>
    <t>Military Sealift Command</t>
  </si>
  <si>
    <t>Army Program Manager (PM) -Intelligence Systems &amp; Analytics (IS&amp;A)</t>
  </si>
  <si>
    <t>Army Product Manager Global Enterprise Network Modernization-Americas (PdM-GENM-A)</t>
  </si>
  <si>
    <t>Army Product Manager Wideband Enterprise Satellite Systems (PdM-WESS), Product Officer Wideband Control (PO-WC)</t>
  </si>
  <si>
    <t>US Strategic Command Nuclear Enterprise Center (NEC)</t>
  </si>
  <si>
    <t xml:space="preserve">DISA PEO Services (SD) </t>
  </si>
  <si>
    <t>Sustain and maintain the newly modernized Joint Planning &amp; Execution System.</t>
  </si>
  <si>
    <t>FY25 1st QTR</t>
  </si>
  <si>
    <t>FY25 2nd QTR</t>
  </si>
  <si>
    <t>FY25 3rd QTR</t>
  </si>
  <si>
    <t>FY25 4th QTR</t>
  </si>
  <si>
    <t>SAM.Gov</t>
  </si>
  <si>
    <t>IT Advanced Concepts Support</t>
  </si>
  <si>
    <t>HC104724C0009</t>
  </si>
  <si>
    <t>Compass Point</t>
  </si>
  <si>
    <t>Budget Analysis, Financial Management and Technical Support</t>
  </si>
  <si>
    <t>HC104722F0010</t>
  </si>
  <si>
    <t>Engenius Consulting Group Inc.</t>
  </si>
  <si>
    <t xml:space="preserve">Robotic Process Automation Center of Excellence Support </t>
  </si>
  <si>
    <t>HC104724C0002</t>
  </si>
  <si>
    <t>Copper River Technologies Inc.</t>
  </si>
  <si>
    <t>FORT MEADE, MD</t>
  </si>
  <si>
    <t>Warehouse Support Services</t>
  </si>
  <si>
    <t>Provide functional, technical, and management support for DISA Warehouse, Facilities, Property Administration functions</t>
  </si>
  <si>
    <t>HC104722C0001</t>
  </si>
  <si>
    <t>Infinisouce Consulting Solutions, Inc.</t>
  </si>
  <si>
    <t>Enterprise End-to-End Engineering and Analysis</t>
  </si>
  <si>
    <t>Provide engineering support, enterprise level network systems assessments, systems and tools development, performance evaluation, and technical evaluations for the IT technology areas for DoD Network infrastructure and applications and services</t>
  </si>
  <si>
    <t>HC104722F0211</t>
  </si>
  <si>
    <t>DCMA Cybersecurity Support Services</t>
  </si>
  <si>
    <t>Cybersecurity Support Services</t>
  </si>
  <si>
    <t>HC104723F4060</t>
  </si>
  <si>
    <t>Crest Security Assurance, LLC</t>
  </si>
  <si>
    <t>Fort Gregg-Adams, VA</t>
  </si>
  <si>
    <t>844th Communication Squadron</t>
  </si>
  <si>
    <t>Northstar Network</t>
  </si>
  <si>
    <t>Acquire a clear, secure voice and data communications connectivity under the existing Northstar Network to provide support to the US Government, primarily Department of Defense aircraft.</t>
  </si>
  <si>
    <t>HC101321C0006</t>
  </si>
  <si>
    <t>AT&amp;T Corp.</t>
  </si>
  <si>
    <t>Smith-Marston, Kelly</t>
  </si>
  <si>
    <t>General Dynamics Information Technology</t>
  </si>
  <si>
    <t>HC102820F1471</t>
  </si>
  <si>
    <t>ENCORE III SB</t>
  </si>
  <si>
    <t>Mooney, DeAnn</t>
  </si>
  <si>
    <t>SETI F&amp;O</t>
  </si>
  <si>
    <t>Technical and Application Support for Enterprise E-mail, Mobility, and Cloud Productivity &amp; Collaboration Services</t>
  </si>
  <si>
    <t xml:space="preserve">Provides holistic PM and engineering services to support the activities surrounding execution of initiatives and the design, implementation, modification, sustainment and DISA support services. </t>
  </si>
  <si>
    <t>Tapestry  Technologies, Inc</t>
  </si>
  <si>
    <t>Defense Counterintelligence and Security Agency</t>
  </si>
  <si>
    <t>Provide on-site facilities infrastructure support and other technical support services; assist in strategic planning of future facility infrastructure enhancements based on operational/customer trends</t>
  </si>
  <si>
    <t>Contractor Facility</t>
  </si>
  <si>
    <t>Commercial Satellite Communications Office</t>
  </si>
  <si>
    <t>US Space Force Command Satellite Communication Office Support</t>
  </si>
  <si>
    <t>Provide technical, engineering, programmatic, information assurance, financial, acquisition, security, and administrative services in support of the EMSS Program Office.</t>
  </si>
  <si>
    <t>HC1028-21-F-1081</t>
  </si>
  <si>
    <t>Athena Technology Group Inc.</t>
  </si>
  <si>
    <t>Enterprise Risk Management Framework (RMF) Review Factory</t>
  </si>
  <si>
    <t>Provide review services supporting RMF Cybersecurity Assessment and Authorization (A&amp;A) process at the Naval Sea Systems Command.</t>
  </si>
  <si>
    <t>HC1028-21-F-1180</t>
  </si>
  <si>
    <t>Washington Navy Yard</t>
  </si>
  <si>
    <t>Axonius SW Requirement</t>
  </si>
  <si>
    <t>Axonius SW</t>
  </si>
  <si>
    <t>N6600123A0050 HC1028-24-F-1106</t>
  </si>
  <si>
    <t>DLT SOLUTIONS INC</t>
  </si>
  <si>
    <t>HC1028-24-F-1021</t>
  </si>
  <si>
    <t>Affigent LLC</t>
  </si>
  <si>
    <t>Schwend, Danni</t>
  </si>
  <si>
    <t>SAS Software Maintenance and Support</t>
  </si>
  <si>
    <t>SAS Software Maintenance Renewal</t>
  </si>
  <si>
    <t>HC1028-23-F-1488</t>
  </si>
  <si>
    <t>New Tech Solutions</t>
  </si>
  <si>
    <t>DISA DoD Enterprise Mobility (SD5)</t>
  </si>
  <si>
    <t>Mobility Enterprise Services (MES)</t>
  </si>
  <si>
    <t>MES for Unclassified and Classified Capabilities</t>
  </si>
  <si>
    <t>HC102818D0006/HC108421F6105 &amp; HC108420D0004/HC108420F0242</t>
  </si>
  <si>
    <t>Zang, Angela</t>
  </si>
  <si>
    <t>Unclassified Wireless Devices and Services</t>
  </si>
  <si>
    <t>AT&amp;T, T-Mobile and Verizon</t>
  </si>
  <si>
    <t>Department of Navy Spiral 4</t>
  </si>
  <si>
    <t>CONUS with OCONUS during travel</t>
  </si>
  <si>
    <t>N0024418D0001/HC108419F0123, N0024418D0002/HC108419F0125 and N0024418D0003/HC108419F0124</t>
  </si>
  <si>
    <t>Defense Contract Management Agency (DCMA)</t>
  </si>
  <si>
    <t>N0024418D0001/HC108419F0088 and  N0024418D0003/HC108419F0086</t>
  </si>
  <si>
    <t>AT&amp;T and Verizon</t>
  </si>
  <si>
    <t>Defense Finance and Accounting Service (DFAS)</t>
  </si>
  <si>
    <t>DFAS Blue Cloud Environment (DBCE)</t>
  </si>
  <si>
    <t>IaaS servers, cloud storage accounts, data, logic apps, load balancing, development, test, and production hosting from various sites around the world.</t>
  </si>
  <si>
    <t>HC105024F0041</t>
  </si>
  <si>
    <t>US Air Force</t>
  </si>
  <si>
    <t>AFLCMC/HNCD Defensive Cyber Infrastructure</t>
  </si>
  <si>
    <t>Cloud compute and storage services to support development, testing, and production stages of various pipelines, including Big Data Platform (BDP)</t>
  </si>
  <si>
    <t>HC105024F0049</t>
  </si>
  <si>
    <t>Joint Operational Edge (JOE) Cloud</t>
  </si>
  <si>
    <t>A pilot program to deploy commercial cloud capabilities to the Operational Edge outside of the contiguous United States (OCONUS)</t>
  </si>
  <si>
    <t>HC105024F0045</t>
  </si>
  <si>
    <t>Toennies, Megan</t>
  </si>
  <si>
    <t>WHS/FSD/ITD Business Applications Cloud Services</t>
  </si>
  <si>
    <t>Platform as a Service (PaaS) cloud hosting environments where WHS can build, deploy, run, monitor, and scale applications without managing and running their infrastructure.</t>
  </si>
  <si>
    <t>HC105024F0046</t>
  </si>
  <si>
    <t>Boswell, Darryl</t>
  </si>
  <si>
    <t>Naval Sea Systems Command (NAVSEA)</t>
  </si>
  <si>
    <t>DISA / J8 - Chief Financial OFficer (CF)</t>
  </si>
  <si>
    <t>DISA / J6 - C4E</t>
  </si>
  <si>
    <t>IT advanced concepts support for programmatic engineering, testing, development efforts</t>
  </si>
  <si>
    <t>The budget/cost/financial analysis, financial management and financial technical support requirements spread across multiple centers within the Agency</t>
  </si>
  <si>
    <t xml:space="preserve">Support for the DISA Robotic Process Automation Center of Excellence function to provide guidance to DISA organizations on RPA efforts </t>
  </si>
  <si>
    <t>Unclassified Wireless Devices and Services in Support of J6-C4E (formerly JSP)</t>
  </si>
  <si>
    <t>Unclassified Wireless Devices and Services in Support of DCMA</t>
  </si>
  <si>
    <r>
      <t xml:space="preserve">Anticipated Place Of Performance </t>
    </r>
    <r>
      <rPr>
        <sz val="10"/>
        <rFont val="Calibri"/>
        <family val="2"/>
        <scheme val="minor"/>
      </rPr>
      <t>(CONUS and on-site unless otherwise noted)</t>
    </r>
  </si>
  <si>
    <r>
      <t xml:space="preserve"> All inquiries related to the subject forcast shall be submitted to the DISA Acquisition Opportunities Mailbox: </t>
    </r>
    <r>
      <rPr>
        <b/>
        <sz val="10"/>
        <rFont val="Calibri"/>
        <family val="2"/>
        <scheme val="minor"/>
      </rPr>
      <t xml:space="preserve"> disa.meade.PLD.mbx.acquisition-opportunities-forecast@mail.mil  </t>
    </r>
  </si>
  <si>
    <r>
      <t xml:space="preserve"> All inquiries for the DISA Small Business Office (SBO) shall be submitted directly to the DISA SBO Mailbox: </t>
    </r>
    <r>
      <rPr>
        <b/>
        <sz val="10"/>
        <rFont val="Calibri"/>
        <family val="2"/>
        <scheme val="minor"/>
      </rPr>
      <t xml:space="preserve"> </t>
    </r>
    <r>
      <rPr>
        <sz val="10"/>
        <rFont val="Calibri"/>
        <family val="2"/>
        <scheme val="minor"/>
      </rPr>
      <t xml:space="preserve">DISASmallBusiness@mail.mil </t>
    </r>
  </si>
  <si>
    <t xml:space="preserve">Note: The projected Period Of Performance (POP) start date is expected to be the forcasted award date unless otherwise noted.  </t>
  </si>
  <si>
    <t>No procurements with an anticipated award date prior to FY25 2nd quarter should be included.</t>
  </si>
  <si>
    <t>Network Services - AFRICOM/CENTCOM/EUCOM (NS-ACE)</t>
  </si>
  <si>
    <t>J8 Financial Management Operations Support Division System Support</t>
  </si>
  <si>
    <t>NIH C3PO</t>
  </si>
  <si>
    <t>GSA BMO IDIQ</t>
  </si>
  <si>
    <t>GSA MAS 541930</t>
  </si>
  <si>
    <t>GSA MAS 561612</t>
  </si>
  <si>
    <t>Schuster, Robin</t>
  </si>
  <si>
    <t>Joint Planning and Execution Services (JPES) Legacy Software Sustainment and Maintenance</t>
  </si>
  <si>
    <t>Sustain and maintain the JOPES and JCRM system.</t>
  </si>
  <si>
    <t>Services to support the Government for scenario development through an iterative process to meet the annual SAV schedule; also supports the Joint Staff in execution of each assessment with real time subject matter expertise, role playing, and simulation management.</t>
  </si>
  <si>
    <t>DISA / Emerging Technology (EM)</t>
  </si>
  <si>
    <t>GSA MAS 541611</t>
  </si>
  <si>
    <t>DISA / Emerging technology (EM)</t>
  </si>
  <si>
    <t>DISA / J4 – Facilities &amp; Logistics (FL)</t>
  </si>
  <si>
    <t>OASIS-SB</t>
  </si>
  <si>
    <t>DISA / Enterprise Engineering (OE)</t>
  </si>
  <si>
    <t>N/A</t>
  </si>
  <si>
    <t>BPA IT/Telecom Services for the United States Indo-Pacific Command (USINDOPACOM) Area of Responsibility.</t>
  </si>
  <si>
    <t xml:space="preserve">These BPAs provide for Information/Technology/Telecommunication Services for the United States Indo-Pacific Command (USINDOPACOM) Area of Responsibility.
</t>
  </si>
  <si>
    <t>HC1019-20-A-0001
HC1019-20-A-0002
HC1019-20-A-0003
HC1019-20-A-0004
HC1019-20-A-0005
HC1019-20-A-0006
HC1019-20-A-0007</t>
  </si>
  <si>
    <t>Wakelight
BSEt
GC Associates
Mano Lani
ModTech Solutions
Prosis Network Solutions
ZR Systems Group</t>
  </si>
  <si>
    <t>Onaga-Nuttall, Jodie</t>
  </si>
  <si>
    <t xml:space="preserve">These BPAs provide for Information/Technology/Telecommunication Supplies &amp; Equipment for the United States Indo-Pacific Command (USINDOPACOM) Area of Responsibility.
</t>
  </si>
  <si>
    <t>HC1019-20-A-0008
HC1019-20-A-0009
HC1019-20-A-0010
HC1019-20-A-0011
HC1019-20-A-0012
HC1019-20-A-0013
HC1019-20-A-0014</t>
  </si>
  <si>
    <t>GC Associates
KaiHonua 
ModTech Solutions
Progressive Computer Svc
Prosis Network Solutions
Regency Consulting
SOS Hawaii</t>
  </si>
  <si>
    <t>Braquet, Karen</t>
  </si>
  <si>
    <t>DISA PAC PC41 / DITCO PAC PS7 / US Navy</t>
  </si>
  <si>
    <t>Internet Protocol Network Services (IPNS) Indefinite Delivery/Indefinite Quantity (ID/IQ)</t>
  </si>
  <si>
    <t>Deliver IPNS services, cable and wiring, special construction, and managed network services</t>
  </si>
  <si>
    <t>CONUS and OCONUS</t>
  </si>
  <si>
    <t>Schmelzer, Allen</t>
  </si>
  <si>
    <t>Marine Corps Forces Reserve (MARFORRES) Internet Protocol Telephony</t>
  </si>
  <si>
    <t>Provide services to the MARFORRES to support network modernization and eliminate non-Internet Protocol network technologies.</t>
  </si>
  <si>
    <t>DO/TO: EIS</t>
  </si>
  <si>
    <t>Boone, Juliette</t>
  </si>
  <si>
    <t>National Security Emergency Preparedness (NS/EP) Priority Services (PS)</t>
  </si>
  <si>
    <t xml:space="preserve">Provide NS/EP PS voice, messaging, data, video, and information services in a 5G virtual, cloud-based telecommunications network.  </t>
  </si>
  <si>
    <t>Haas, Brittany</t>
  </si>
  <si>
    <t>Department of Defense Information Network Southeast U.S. Dark Fiber Operations and Maintenance (O&amp;M)</t>
  </si>
  <si>
    <t>Provide Dark Fiber O&amp;M support to facilities and equipment within the Southeast CONUS region.</t>
  </si>
  <si>
    <t>HC104715C4006</t>
  </si>
  <si>
    <t>Day, Katie</t>
  </si>
  <si>
    <t>DISA / J6 - Command, Control, Communications, and Computers Enterprise (C4E-Pentagon)</t>
  </si>
  <si>
    <t>ENCORE III F&amp;O</t>
  </si>
  <si>
    <t>SETI SB</t>
  </si>
  <si>
    <t>ESI</t>
  </si>
  <si>
    <t>Soliel LLC</t>
  </si>
  <si>
    <t>Sensing Systems Support</t>
  </si>
  <si>
    <t>Sensing Systems Support (SSS) for development, cybersecurity accreditation, sustainment, Lifecycle Management, and Tier-III support</t>
  </si>
  <si>
    <t>HC1028-18-D-0023
HC102821F6440
and GS-35-F-0596V HC102823F0003</t>
  </si>
  <si>
    <t>ASRC COMMUNICATIONS LTD / FOXHOLE TECHNOLOGY</t>
  </si>
  <si>
    <t>Wideband Satellite Communications (SATCOM) Trend Analysis and Anomaly Resolution Subsystem (WSTARS)</t>
  </si>
  <si>
    <t>The objective of WSTARS is to collect, correlate, and facilitate performance analysis and data across various subsystems.</t>
  </si>
  <si>
    <t>HC1047-18-D-2012 HC102823F2000</t>
  </si>
  <si>
    <t>Northrop Grumman</t>
  </si>
  <si>
    <t>Information and Communication Technology (ICT)</t>
  </si>
  <si>
    <t>The objective is to provide support to rearchitect existing or planned ICT systems and networks to implement new requirements from changing Government directives.</t>
  </si>
  <si>
    <t>HC1028-18-D-0022
HC102824F6420</t>
  </si>
  <si>
    <t>AIX Tech, LLC</t>
  </si>
  <si>
    <t>Quest Consolidated Software Support</t>
  </si>
  <si>
    <t>HC1028-24-F-1473</t>
  </si>
  <si>
    <t>FOUR LLC</t>
  </si>
  <si>
    <t>Alexandria, VA</t>
  </si>
  <si>
    <t>318 Cyber Operations Group (COG) Operations Location Bravo (OL-B) Joint Information Operations Ranger (JIOR)</t>
  </si>
  <si>
    <t>Technical Operations Support (TOS) to the 318 COG OL-B JIOR</t>
  </si>
  <si>
    <t>Technical operations support services to fulfill offensive and defensive cyber test and training requirements</t>
  </si>
  <si>
    <t>HC1028-23-F-0110</t>
  </si>
  <si>
    <t>Command Post Technologies Inc.</t>
  </si>
  <si>
    <t>Norfolk and Suffolk, VA; Ft. Meade, MD; Nellis AFB, NV; Joint Base San Antonio, TX and Cap Smith, HI</t>
  </si>
  <si>
    <t>IT Governance and Mission Support for Military Sealift (N6)</t>
  </si>
  <si>
    <t>Provide Information Technology Governance and Mission Support for the Military Sealift Command (MSC) / N6 and stakeholders.</t>
  </si>
  <si>
    <t>HC1028-22-F-0494</t>
  </si>
  <si>
    <t>TQI Solutions Inc.</t>
  </si>
  <si>
    <t>Dept of the Army Program Executive Office Enterprise Information Systems (PEO EIS)</t>
  </si>
  <si>
    <t>Defensive Cyber Operations Project Management Office (DCO PMO)</t>
  </si>
  <si>
    <t>Program management services to support a full range of required cyber-related advisory assistance services and work products.</t>
  </si>
  <si>
    <t>HC1028-22-F-0054</t>
  </si>
  <si>
    <t>OCTO Metric LLC</t>
  </si>
  <si>
    <t>Fort Belvoir Virginia</t>
  </si>
  <si>
    <t>eBusiness Technical and Program Support Services</t>
  </si>
  <si>
    <t>Provide specific analytical, technical, and program support  related to charge and payment cards and other eBusiness systems.</t>
  </si>
  <si>
    <t>HC1028-22-F-0509</t>
  </si>
  <si>
    <t>Sterling Heritage Corporation</t>
  </si>
  <si>
    <t>Data Center Ogden Furniture and Carpet Replacement</t>
  </si>
  <si>
    <t>Replacement of existing system furniture and carpet tiles</t>
  </si>
  <si>
    <t>Hill AFB, Utah</t>
  </si>
  <si>
    <t>Naval Station Norfolk and contractor facility (within 50 mile radius of NSN)</t>
  </si>
  <si>
    <t>Bright, Shaun</t>
  </si>
  <si>
    <t>HC108419D0005</t>
  </si>
  <si>
    <t>Other Transaction Authority</t>
  </si>
  <si>
    <t xml:space="preserve">Distributed, Hybrid, Multi-Cloud </t>
  </si>
  <si>
    <t>Other Transaction for follow-on production</t>
  </si>
  <si>
    <t>HC10842490004</t>
  </si>
  <si>
    <t>Hewlett Packard Enterprise (HPE)</t>
  </si>
  <si>
    <t>Markusic, Jeremy</t>
  </si>
  <si>
    <t>Joint Electromagnetic Battle Management Decision Support</t>
  </si>
  <si>
    <t>HC10842490001</t>
  </si>
  <si>
    <t>Palantir</t>
  </si>
  <si>
    <t>Automated Spectrum Coordination System</t>
  </si>
  <si>
    <t>HC10842390001</t>
  </si>
  <si>
    <t>DISA ACQ / BDL</t>
  </si>
  <si>
    <t>Broadcom Enterprise Agreement</t>
  </si>
  <si>
    <t>Blanket Purchase Agreement (BPA) for brand-name Broadcom products comprised of software subscriptions and services in support of the 4th Estate Agencies, Combatant Commands, and the USAF</t>
  </si>
  <si>
    <t>GSA BPA</t>
  </si>
  <si>
    <t>Cravens, Lisa</t>
  </si>
  <si>
    <t>JWCC Next</t>
  </si>
  <si>
    <t>Connects the Defense Information Enterprise in totality, by providing access to globally available Offerings, across all security domains, at all classification levels, from the strategic level to the Tactical Edge, to include DDIL, at scale.</t>
  </si>
  <si>
    <t>HC105023D0002
HC105023D0003
HC105023D0004
HC105023D0005</t>
  </si>
  <si>
    <t>Google Public Sector
Microsoft Corportation
Oracle America
Amazon Web Services</t>
  </si>
  <si>
    <r>
      <t xml:space="preserve">Please highlight new inputs in "Purple" text and be sure to add new procurements </t>
    </r>
    <r>
      <rPr>
        <b/>
        <u/>
        <sz val="11"/>
        <color rgb="FF7030A0"/>
        <rFont val="Calibri"/>
        <family val="2"/>
        <scheme val="minor"/>
      </rPr>
      <t xml:space="preserve">at the bottom of the spreadsheet </t>
    </r>
    <r>
      <rPr>
        <b/>
        <sz val="11"/>
        <color rgb="FF7030A0"/>
        <rFont val="Calibri"/>
        <family val="2"/>
        <scheme val="minor"/>
      </rPr>
      <t>- not at the bottom of an individual section or in place of deleted procurements.</t>
    </r>
  </si>
  <si>
    <t>DISA / PSD - PS82</t>
  </si>
  <si>
    <t>Dept of Homeland Security, Emergency Communications Division, Cybersecurity and Infrastructure Security Agency</t>
  </si>
  <si>
    <t>US Marine Corps (USMC)</t>
  </si>
  <si>
    <t>W52P1J-18-D-A053 /47QFDA21F0059 FA8732-15-D-0038/W52P1J20F0009 47QTCK18D0009/47QFCA19F0006 47QTCK-18-D-0009/47QFCA22F0005</t>
  </si>
  <si>
    <t>HC102125RA001-016</t>
  </si>
  <si>
    <t>Abbott, Cayti</t>
  </si>
  <si>
    <t>SAM.gov</t>
  </si>
  <si>
    <t>Booz Allen Hamilton Inc</t>
  </si>
  <si>
    <t>DISA Service Platform (DSP) Support</t>
  </si>
  <si>
    <t>Provide support for use of ServiceNow throughout DISA</t>
  </si>
  <si>
    <t>HC1047-19-D-2023/ HC1047-23-F-2000</t>
  </si>
  <si>
    <t>Business Computers Management Consulting (BCMC)</t>
  </si>
  <si>
    <t>JCRM Sustainment and Maintenance</t>
  </si>
  <si>
    <t>Provide maintenance and sustainment support for JCRM</t>
  </si>
  <si>
    <t>HC1047-24-F-4001</t>
  </si>
  <si>
    <t>InterImage</t>
  </si>
  <si>
    <t>Integrated Logistics and Property Management Support (ILS)</t>
  </si>
  <si>
    <t>Provides warehouse support services to DISA warehouse in Arlington</t>
  </si>
  <si>
    <t>HC102820F0934</t>
  </si>
  <si>
    <t>Rivertech LLC</t>
  </si>
  <si>
    <t>GSA OASIS+</t>
  </si>
  <si>
    <t>DISA / EII CHIEF INFORMATION OFFICER (IO)</t>
  </si>
  <si>
    <t>Records Management/Declassification</t>
  </si>
  <si>
    <t>Records declassification as part of the DISA Records Management program</t>
  </si>
  <si>
    <t>HC104723F0036</t>
  </si>
  <si>
    <t>Axiom Consultants Inc</t>
  </si>
  <si>
    <t>DISA / RME/RE3</t>
  </si>
  <si>
    <t>SCRM Analysis</t>
  </si>
  <si>
    <t>Contractor Site</t>
  </si>
  <si>
    <t>BPA IT/Telecom Supplies for the United States Indo-Pacific Command (USINDOPACOM) Area of Responsibility.</t>
  </si>
  <si>
    <t xml:space="preserve">Network Infrastructure Services  (NIS) </t>
  </si>
  <si>
    <t>Provide NIS to continue network provisioning &amp; support to DeCA &amp; its worldwide commissaries.</t>
  </si>
  <si>
    <t>GSA Alliant II</t>
  </si>
  <si>
    <t>Airborne Intelligence Surveillance Reconnaissance–Data Dissemination Systems (AISR-DDS)</t>
  </si>
  <si>
    <t>Develop, build, deploy, modernize, operate, and maintain an ISR Dissemination System (IDS) architecture.</t>
  </si>
  <si>
    <t>Cybersecurity Systems Support (CSS) Program and Engineering Support</t>
  </si>
  <si>
    <t>Hybrid Computing &amp; Special Services Line of Business (LOB) System Administration and Technical Support</t>
  </si>
  <si>
    <t xml:space="preserve">Comprehensive Modernization (COMPMOD) Program, Product Manager Global Enterprise Network Modernization – Americas </t>
  </si>
  <si>
    <t>HC1028-18-D-0031
HC102824F6660</t>
  </si>
  <si>
    <t>DISA IE5 - PEO Transport Engineering</t>
  </si>
  <si>
    <t>Multimedia Architectural Networking Design Optimization (MANDO)</t>
  </si>
  <si>
    <t>Provide software development, engineering, technical, and cyber security analysis and products globally and regionally for networks, gateways, and systems managed by DISA Infrastructure Directorate.</t>
  </si>
  <si>
    <t>HC102818D0024/ HC102822F6460</t>
  </si>
  <si>
    <t>CompQSoft, Inc</t>
  </si>
  <si>
    <t>Sustainment Support</t>
  </si>
  <si>
    <t>Implementation and sustainment services to support DISA application and database mission for managed DoD mission partners and DISA internal mission critical systems.</t>
  </si>
  <si>
    <t>HC1028-18-D-0031
HC102823F6600</t>
  </si>
  <si>
    <t>CONUS &amp; OCONUS</t>
  </si>
  <si>
    <t>Cyber Ops Strategic Planning</t>
  </si>
  <si>
    <t>Strategic planning support for Government cyber operations.</t>
  </si>
  <si>
    <t>HC1028-18-D-0035 HC102824F6684</t>
  </si>
  <si>
    <t>AccelGov, LLC</t>
  </si>
  <si>
    <t>Infrastructure, Systems, and Network Enhancement Program (ISNEP)</t>
  </si>
  <si>
    <t>Services for implementing and integrating activities that facilitate technology refresh, optimization, and capability expansion for DODIN/DISN and related services</t>
  </si>
  <si>
    <t>HC102822D0001</t>
  </si>
  <si>
    <t>Competitive Range Solutions, LLC.</t>
  </si>
  <si>
    <t>DISA Guantanamo Bay (GTMO) Submarine Fiber Optic Cable (SFOC) and DODIN Special Projects Support</t>
  </si>
  <si>
    <t xml:space="preserve">Provide specialized services to support the operations and sustainment of the GTMO SFOC systems and development of DISA proposed SFOC and DODIN terrestrial infrastructure systems.  </t>
  </si>
  <si>
    <t>HC102822C0007</t>
  </si>
  <si>
    <t>GLOBAL BROADBAND SOLUTIONS, LLC</t>
  </si>
  <si>
    <t>Defense Information Systems Network (DISN) Consolidated Provisioning</t>
  </si>
  <si>
    <t>Consolidated provisioning support  to meet DISN circuit provisioning requirements, individual customer requests or DISA projects.</t>
  </si>
  <si>
    <t>HC102818D0033
HC102824F6640</t>
  </si>
  <si>
    <t>Integrated Computer Solutions, Inc.</t>
  </si>
  <si>
    <t>BMC Mainframe Product Software Maintenance</t>
  </si>
  <si>
    <t>BMC Software and Software Maintenance of BMC for DISA projects.</t>
  </si>
  <si>
    <t>HC108422F0250</t>
  </si>
  <si>
    <t>BMC Software Inc.</t>
  </si>
  <si>
    <t>Goshorn, Cindy</t>
  </si>
  <si>
    <t>EndaceProbe Analytic Platform Software &amp; Maintenance</t>
  </si>
  <si>
    <t>HC1028-23-F-0787</t>
  </si>
  <si>
    <t>FCN INC.</t>
  </si>
  <si>
    <t xml:space="preserve">Oracle Software Maintenance Support </t>
  </si>
  <si>
    <t>Oracle Software Maintenance Support</t>
  </si>
  <si>
    <t>HC1028-24-F-0698</t>
  </si>
  <si>
    <t>AFFIGENT LLC</t>
  </si>
  <si>
    <t>DISA Computer Aided Drafting and Engineering Support</t>
  </si>
  <si>
    <t xml:space="preserve">Computer aided drafting, engineering, and technical support to DISA related to facilities engineering </t>
  </si>
  <si>
    <t>HC102823F0416</t>
  </si>
  <si>
    <t>Vetegrity LLC</t>
  </si>
  <si>
    <t>Space System Command (SSC)/Communications &amp; Guidance Tactical SATCOM (CGT)</t>
  </si>
  <si>
    <t>System integrator responsible for designing, developing, and implementing integration solutions for internal EM&amp;C ecosystems and external systems.</t>
  </si>
  <si>
    <t xml:space="preserve">Dept of the Army PEO EIS </t>
  </si>
  <si>
    <t>Project Manager (PM) Support Services for Defensive Cyber Operations (DCO).</t>
  </si>
  <si>
    <t>HC102822F0054</t>
  </si>
  <si>
    <t>Octo Metric LLC</t>
  </si>
  <si>
    <t>Fort Belvoir, VA</t>
  </si>
  <si>
    <t>Account Tracking &amp; Automation Tool and DAPPS</t>
  </si>
  <si>
    <t>Continuous operations and development of the ATAT and DAPPS tools, maintaining both tools alignment with the current Joint Warfighting Cloud Contract (JWCC) Program Management Office</t>
  </si>
  <si>
    <t>Tucker, Angela</t>
  </si>
  <si>
    <t>Air Force FMxC2/G081  Software Services and Support</t>
  </si>
  <si>
    <t>Rehosting/migration of the FMxC2/G081 system to alternate cloud environments or integration of new/emerging technologies into the FMxC2/G081 architecture such as containerization or microservices</t>
  </si>
  <si>
    <t>337214 - Office Furniture (except Wood) Manufacturing</t>
  </si>
  <si>
    <t>CONUS / OCONUS</t>
  </si>
  <si>
    <t>Cloud Based Internet Isolation (CBII) Managed Services</t>
  </si>
  <si>
    <t>Obtain engineering services for the sustainment of a managed cloud-based web browser isolation service that isolates, contains, and renders all non-government websites in a secured cloud platform.</t>
  </si>
  <si>
    <t>HC10842090006</t>
  </si>
  <si>
    <t>By Light PRofessional IT Services, LLC</t>
  </si>
  <si>
    <t>Rollins, Terri</t>
  </si>
  <si>
    <t>DeCA</t>
  </si>
  <si>
    <t>Electronic Shelf Labels (ESL) Solution</t>
  </si>
  <si>
    <t>Provide sustainment and upgrades to the current brand-name ESL solution (Pricer).</t>
  </si>
  <si>
    <t>Bryan, Carmelyn</t>
  </si>
  <si>
    <t>Defense Logistics Agency (DLA)</t>
  </si>
  <si>
    <t>Security Stack and Defense Agencies Initiative (DAI)</t>
  </si>
  <si>
    <t>Build out of a  Secure Cloud Computing Architecture (SCCA) for cloud security, management and scanning services to support the DAI and future Defense Logistics Agency application(s).</t>
  </si>
  <si>
    <t>HC105025F0004</t>
  </si>
  <si>
    <t>Oracle America</t>
  </si>
  <si>
    <t>Defense Human Resources Activity Headquarters</t>
  </si>
  <si>
    <t>Fit-for-Purpose Cloud</t>
  </si>
  <si>
    <t>IaaS environment and support needed for cloud services along with the materials and space necessary.</t>
  </si>
  <si>
    <t>HC105024F0009</t>
  </si>
  <si>
    <t>Office Secretary of Defense</t>
  </si>
  <si>
    <t>Defense Readiness Reporting System (DRRS)</t>
  </si>
  <si>
    <t>Move to a cloud environment; IL5 &amp; IL6 environment for readiness reporting &amp; BI applications &amp; analysis.</t>
  </si>
  <si>
    <t>HC105024F0015</t>
  </si>
  <si>
    <t>Microsoft Corporation</t>
  </si>
  <si>
    <t>Identity, Credential, and Access Management (ICAM)</t>
  </si>
  <si>
    <t>Building a standardized &amp; scalable cloud-based identity solution to support 100's of DoD MP's applications; Processing high availability and redundancy requirements.</t>
  </si>
  <si>
    <t>HC105024F0018</t>
  </si>
  <si>
    <t>HC1015, DITCO Scott, Cloud Computing</t>
  </si>
  <si>
    <t>DISA PEO Spectrum</t>
  </si>
  <si>
    <t>DISA PEO Spectrum (OS)</t>
  </si>
  <si>
    <t>Enterprise Management &amp; Control (EM&amp;C) System Integrator</t>
  </si>
  <si>
    <t>Defensive Cyber Operations (DCO) Program Management Support Services (PMSS)</t>
  </si>
  <si>
    <r>
      <t xml:space="preserve">Pregartner, LIsa </t>
    </r>
    <r>
      <rPr>
        <sz val="10"/>
        <rFont val="Calibri"/>
        <family val="2"/>
        <scheme val="minor"/>
      </rPr>
      <t xml:space="preserve">Onstott, Kristopher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</si>
</sst>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
    <numFmt numFmtId="166" formatCode="##0"/>
  </numFmts>
  <fonts count="21" x14ac:knownFonts="1">
    <font>
      <sz val="11"/>
      <color theme="1"/>
      <name val="Calibri"/>
      <family val="2"/>
      <scheme val="minor"/>
    </font>
    <font>
      <sz val="11"/>
      <name val="Calibri"/>
      <family val="2"/>
      <scheme val="minor"/>
    </font>
    <font>
      <sz val="10"/>
      <color theme="1"/>
      <name val="Calibri"/>
      <family val="2"/>
      <scheme val="minor"/>
    </font>
    <font>
      <sz val="10"/>
      <name val="Calibri"/>
      <family val="2"/>
      <scheme val="minor"/>
    </font>
    <font>
      <sz val="9"/>
      <color indexed="81"/>
      <name val="Tahoma"/>
      <family val="2"/>
    </font>
    <font>
      <b/>
      <sz val="9"/>
      <color indexed="81"/>
      <name val="Tahoma"/>
      <family val="2"/>
    </font>
    <font>
      <b/>
      <sz val="11"/>
      <name val="Calibri"/>
      <family val="2"/>
      <scheme val="minor"/>
    </font>
    <font>
      <strike/>
      <sz val="10"/>
      <name val="Calibri"/>
      <family val="2"/>
      <scheme val="minor"/>
    </font>
    <font>
      <b/>
      <sz val="10"/>
      <name val="Calibri"/>
      <family val="2"/>
      <scheme val="minor"/>
    </font>
    <font>
      <b/>
      <sz val="11"/>
      <color rgb="FF7030A0"/>
      <name val="Calibri"/>
      <family val="2"/>
      <scheme val="minor"/>
    </font>
    <font>
      <b/>
      <u/>
      <sz val="11"/>
      <color rgb="FF7030A0"/>
      <name val="Calibri"/>
      <family val="2"/>
      <scheme val="minor"/>
    </font>
    <font>
      <b/>
      <u/>
      <sz val="15"/>
      <name val="Calibri"/>
      <family val="2"/>
      <scheme val="minor"/>
    </font>
    <font>
      <sz val="10"/>
      <color rgb="FF7030A0"/>
      <name val="Calibri"/>
      <family val="2"/>
      <scheme val="minor"/>
    </font>
    <font>
      <sz val="8"/>
      <name val="Calibri"/>
      <family val="2"/>
      <scheme val="minor"/>
    </font>
    <font>
      <sz val="8"/>
      <color theme="1"/>
      <name val="Calibri"/>
      <family val="2"/>
      <scheme val="minor"/>
    </font>
    <font>
      <sz val="9"/>
      <color indexed="81"/>
      <name val="Tahoma"/>
      <charset val="1"/>
    </font>
    <font>
      <b/>
      <sz val="9"/>
      <color indexed="81"/>
      <name val="Tahoma"/>
      <charset val="1"/>
    </font>
    <font>
      <b/>
      <sz val="16"/>
      <color theme="0"/>
      <name val="Calibri"/>
      <family val="2"/>
      <scheme val="minor"/>
    </font>
    <font>
      <b/>
      <sz val="20"/>
      <name val="Calibri"/>
      <family val="2"/>
      <scheme val="minor"/>
    </font>
    <font>
      <b/>
      <strike/>
      <sz val="10"/>
      <name val="Calibri"/>
      <family val="2"/>
      <scheme val="minor"/>
    </font>
    <font>
      <b/>
      <strike/>
      <sz val="2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14" fontId="2"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applyAlignment="1">
      <alignment horizontal="center" vertical="center"/>
    </xf>
    <xf numFmtId="0" fontId="3" fillId="0" borderId="0"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3" fillId="0" borderId="0" xfId="0" applyFont="1" applyFill="1" applyBorder="1" applyAlignment="1">
      <alignment horizontal="center" vertical="center" wrapText="1"/>
    </xf>
    <xf numFmtId="0" fontId="9" fillId="0" borderId="0" xfId="0" applyFont="1" applyAlignment="1">
      <alignment vertical="center" wrapText="1"/>
    </xf>
    <xf numFmtId="0" fontId="11" fillId="4" borderId="0" xfId="0" applyFont="1" applyFill="1" applyAlignment="1">
      <alignment vertical="center" wrapText="1"/>
    </xf>
    <xf numFmtId="0" fontId="12" fillId="0" borderId="0" xfId="0" applyFont="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14" fontId="13" fillId="0" borderId="0" xfId="0" applyNumberFormat="1" applyFont="1" applyFill="1" applyBorder="1" applyAlignment="1">
      <alignment horizontal="center" vertical="center"/>
    </xf>
    <xf numFmtId="0" fontId="13" fillId="0" borderId="0" xfId="0" applyFont="1" applyFill="1" applyAlignment="1">
      <alignment horizontal="center" vertical="center"/>
    </xf>
    <xf numFmtId="14" fontId="13" fillId="0" borderId="0"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xf numFmtId="0" fontId="14" fillId="0" borderId="0" xfId="0" applyFont="1" applyAlignment="1">
      <alignment horizontal="center" vertical="center" wrapText="1"/>
    </xf>
    <xf numFmtId="0" fontId="14" fillId="0" borderId="0" xfId="0" applyFont="1"/>
    <xf numFmtId="0" fontId="7" fillId="0" borderId="1"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9" fillId="0" borderId="0" xfId="0" applyFont="1" applyFill="1" applyAlignment="1">
      <alignment vertical="center" wrapText="1"/>
    </xf>
    <xf numFmtId="17"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0" borderId="4"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17" fillId="3"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3" borderId="3" xfId="0" applyFont="1" applyFill="1" applyBorder="1" applyAlignment="1">
      <alignment vertical="center" wrapText="1"/>
    </xf>
    <xf numFmtId="0" fontId="8"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Alignment="1">
      <alignment horizontal="center" vertical="center" wrapText="1"/>
    </xf>
    <xf numFmtId="0" fontId="19" fillId="3" borderId="1"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7A7A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7"/>
  <sheetViews>
    <sheetView workbookViewId="0">
      <selection activeCell="C11" sqref="C11"/>
    </sheetView>
  </sheetViews>
  <sheetFormatPr defaultColWidth="9.140625" defaultRowHeight="15" x14ac:dyDescent="0.25"/>
  <cols>
    <col min="1" max="1" width="9.140625" style="23"/>
    <col min="2" max="2" width="12.5703125" style="1" customWidth="1"/>
    <col min="3" max="3" width="133.7109375" style="22" customWidth="1"/>
    <col min="4" max="16384" width="9.140625" style="23"/>
  </cols>
  <sheetData>
    <row r="2" spans="2:3" s="20" customFormat="1" ht="60" x14ac:dyDescent="0.25">
      <c r="B2" s="18" t="s">
        <v>104</v>
      </c>
      <c r="C2" s="19" t="s">
        <v>527</v>
      </c>
    </row>
    <row r="3" spans="2:3" s="22" customFormat="1" x14ac:dyDescent="0.25">
      <c r="B3" s="7">
        <v>1</v>
      </c>
      <c r="C3" s="21" t="s">
        <v>101</v>
      </c>
    </row>
    <row r="4" spans="2:3" s="22" customFormat="1" ht="58.5" x14ac:dyDescent="0.25">
      <c r="B4" s="7">
        <f>+B3+1</f>
        <v>2</v>
      </c>
      <c r="C4" s="26" t="s">
        <v>397</v>
      </c>
    </row>
    <row r="5" spans="2:3" s="22" customFormat="1" ht="30" x14ac:dyDescent="0.25">
      <c r="B5" s="7">
        <f t="shared" ref="B5:B16" si="0">+B4+1</f>
        <v>3</v>
      </c>
      <c r="C5" s="49" t="s">
        <v>803</v>
      </c>
    </row>
    <row r="6" spans="2:3" s="22" customFormat="1" x14ac:dyDescent="0.25">
      <c r="B6" s="7">
        <f t="shared" si="0"/>
        <v>4</v>
      </c>
      <c r="C6" s="21" t="s">
        <v>178</v>
      </c>
    </row>
    <row r="7" spans="2:3" s="22" customFormat="1" x14ac:dyDescent="0.25">
      <c r="B7" s="7">
        <f t="shared" si="0"/>
        <v>5</v>
      </c>
      <c r="C7" s="21" t="s">
        <v>175</v>
      </c>
    </row>
    <row r="8" spans="2:3" s="22" customFormat="1" ht="30" x14ac:dyDescent="0.25">
      <c r="B8" s="7">
        <f t="shared" si="0"/>
        <v>6</v>
      </c>
      <c r="C8" s="21" t="s">
        <v>525</v>
      </c>
    </row>
    <row r="9" spans="2:3" s="22" customFormat="1" ht="30" x14ac:dyDescent="0.25">
      <c r="B9" s="7">
        <f t="shared" si="0"/>
        <v>7</v>
      </c>
      <c r="C9" s="21" t="s">
        <v>177</v>
      </c>
    </row>
    <row r="10" spans="2:3" s="22" customFormat="1" ht="30" x14ac:dyDescent="0.25">
      <c r="B10" s="7">
        <f t="shared" si="0"/>
        <v>8</v>
      </c>
      <c r="C10" s="21" t="s">
        <v>102</v>
      </c>
    </row>
    <row r="11" spans="2:3" s="22" customFormat="1" x14ac:dyDescent="0.25">
      <c r="B11" s="7">
        <f t="shared" si="0"/>
        <v>9</v>
      </c>
      <c r="C11" s="21" t="s">
        <v>103</v>
      </c>
    </row>
    <row r="12" spans="2:3" s="22" customFormat="1" x14ac:dyDescent="0.25">
      <c r="B12" s="7">
        <f t="shared" si="0"/>
        <v>10</v>
      </c>
      <c r="C12" s="21" t="s">
        <v>526</v>
      </c>
    </row>
    <row r="13" spans="2:3" s="22" customFormat="1" x14ac:dyDescent="0.25">
      <c r="B13" s="7">
        <f t="shared" si="0"/>
        <v>11</v>
      </c>
      <c r="C13" s="25" t="s">
        <v>693</v>
      </c>
    </row>
    <row r="14" spans="2:3" s="22" customFormat="1" ht="60" x14ac:dyDescent="0.25">
      <c r="B14" s="7">
        <f t="shared" si="0"/>
        <v>12</v>
      </c>
      <c r="C14" s="25" t="s">
        <v>532</v>
      </c>
    </row>
    <row r="15" spans="2:3" s="22" customFormat="1" ht="60" x14ac:dyDescent="0.25">
      <c r="B15" s="7">
        <f t="shared" si="0"/>
        <v>13</v>
      </c>
      <c r="C15" s="21" t="s">
        <v>533</v>
      </c>
    </row>
    <row r="16" spans="2:3" s="22" customFormat="1" x14ac:dyDescent="0.25">
      <c r="B16" s="7">
        <f t="shared" si="0"/>
        <v>14</v>
      </c>
      <c r="C16" s="21" t="s">
        <v>205</v>
      </c>
    </row>
    <row r="17" spans="2:3" ht="30" x14ac:dyDescent="0.25">
      <c r="B17" s="1" t="s">
        <v>104</v>
      </c>
      <c r="C17" s="8" t="s">
        <v>105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C2AF-D535-465C-BFAA-F0B5DDA39B7D}">
  <dimension ref="A1:AF157"/>
  <sheetViews>
    <sheetView tabSelected="1" zoomScale="80" zoomScaleNormal="80" workbookViewId="0">
      <selection activeCell="B160" sqref="B160"/>
    </sheetView>
  </sheetViews>
  <sheetFormatPr defaultColWidth="8.7109375" defaultRowHeight="12.75" x14ac:dyDescent="0.25"/>
  <cols>
    <col min="1" max="1" width="22.5703125" style="14" customWidth="1"/>
    <col min="2" max="2" width="22.5703125" style="4" customWidth="1"/>
    <col min="3" max="3" width="24.42578125" style="4" customWidth="1"/>
    <col min="4" max="4" width="35" style="4" customWidth="1"/>
    <col min="5" max="5" width="45.28515625" style="4" customWidth="1"/>
    <col min="6" max="6" width="23.28515625" style="4" customWidth="1"/>
    <col min="7" max="7" width="17.42578125" style="4" customWidth="1"/>
    <col min="8" max="8" width="20.140625" style="4" customWidth="1"/>
    <col min="9" max="9" width="20.42578125" style="4" bestFit="1" customWidth="1"/>
    <col min="10" max="10" width="15.42578125" style="10" customWidth="1"/>
    <col min="11" max="11" width="16" style="10" bestFit="1" customWidth="1"/>
    <col min="12" max="12" width="14.42578125" style="10" customWidth="1"/>
    <col min="13" max="13" width="13.5703125" style="4" customWidth="1"/>
    <col min="14" max="14" width="9.42578125" style="4" customWidth="1"/>
    <col min="15" max="15" width="15.85546875" style="4" customWidth="1"/>
    <col min="16" max="16" width="15.140625" style="4" customWidth="1"/>
    <col min="17" max="18" width="18" style="4" customWidth="1"/>
    <col min="19" max="19" width="18.7109375" style="4" customWidth="1"/>
    <col min="20" max="20" width="18.85546875" style="4" customWidth="1"/>
    <col min="21" max="22" width="17.28515625" style="4" customWidth="1"/>
    <col min="23" max="23" width="16.140625" style="24" hidden="1" customWidth="1"/>
    <col min="24" max="25" width="22.42578125" style="14" hidden="1" customWidth="1"/>
    <col min="26" max="31" width="8.7109375" style="14"/>
    <col min="32" max="16384" width="8.7109375" style="4"/>
  </cols>
  <sheetData>
    <row r="1" spans="1:31" s="39" customFormat="1" ht="57.75" customHeight="1" x14ac:dyDescent="0.25">
      <c r="A1" s="11" t="s">
        <v>204</v>
      </c>
      <c r="B1" s="4"/>
      <c r="C1" s="4"/>
      <c r="D1" s="4"/>
      <c r="E1" s="4"/>
      <c r="F1" s="4"/>
      <c r="G1" s="4"/>
      <c r="H1" s="4"/>
      <c r="I1" s="4"/>
      <c r="J1" s="4"/>
      <c r="K1" s="4"/>
      <c r="L1" s="4"/>
      <c r="M1" s="4"/>
      <c r="N1" s="4"/>
      <c r="O1" s="4"/>
      <c r="P1" s="4"/>
      <c r="Q1" s="4"/>
      <c r="R1" s="4"/>
      <c r="S1" s="4"/>
      <c r="T1" s="4"/>
      <c r="U1" s="4"/>
      <c r="V1" s="4"/>
      <c r="W1" s="24"/>
      <c r="X1" s="14"/>
      <c r="Y1" s="14"/>
      <c r="Z1" s="38"/>
      <c r="AA1" s="38"/>
      <c r="AB1" s="38"/>
      <c r="AC1" s="38"/>
      <c r="AD1" s="38"/>
      <c r="AE1" s="38"/>
    </row>
    <row r="2" spans="1:31" s="39" customFormat="1" ht="28.5" customHeight="1" x14ac:dyDescent="0.25">
      <c r="A2" s="12" t="s">
        <v>202</v>
      </c>
      <c r="B2" s="4"/>
      <c r="C2" s="4"/>
      <c r="D2" s="4"/>
      <c r="E2" s="4"/>
      <c r="F2" s="4"/>
      <c r="G2" s="4"/>
      <c r="H2" s="4"/>
      <c r="I2" s="4"/>
      <c r="J2" s="4"/>
      <c r="K2" s="4"/>
      <c r="L2" s="4"/>
      <c r="M2" s="4"/>
      <c r="N2" s="4"/>
      <c r="O2" s="4"/>
      <c r="P2" s="4"/>
      <c r="Q2" s="4"/>
      <c r="R2" s="4"/>
      <c r="S2" s="4"/>
      <c r="T2" s="4"/>
      <c r="U2" s="4"/>
      <c r="V2" s="4"/>
      <c r="W2" s="24"/>
      <c r="X2" s="14"/>
      <c r="Y2" s="14"/>
      <c r="Z2" s="38"/>
      <c r="AA2" s="38"/>
      <c r="AB2" s="38"/>
      <c r="AC2" s="38"/>
      <c r="AD2" s="38"/>
      <c r="AE2" s="38"/>
    </row>
    <row r="3" spans="1:31" s="39" customFormat="1" ht="28.5" customHeight="1" x14ac:dyDescent="0.25">
      <c r="A3" s="12" t="s">
        <v>692</v>
      </c>
      <c r="B3" s="4"/>
      <c r="C3" s="4"/>
      <c r="D3" s="4"/>
      <c r="E3" s="4"/>
      <c r="F3" s="4"/>
      <c r="G3" s="4"/>
      <c r="H3" s="4"/>
      <c r="I3" s="4"/>
      <c r="J3" s="4"/>
      <c r="K3" s="4"/>
      <c r="L3" s="4"/>
      <c r="M3" s="4"/>
      <c r="N3" s="4"/>
      <c r="O3" s="4"/>
      <c r="P3" s="4"/>
      <c r="Q3" s="4"/>
      <c r="R3" s="4"/>
      <c r="S3" s="4"/>
      <c r="T3" s="4"/>
      <c r="U3" s="4"/>
      <c r="V3" s="4"/>
      <c r="W3" s="24"/>
      <c r="X3" s="14"/>
      <c r="Y3" s="14"/>
      <c r="Z3" s="38"/>
      <c r="AA3" s="38"/>
      <c r="AB3" s="38"/>
      <c r="AC3" s="38"/>
      <c r="AD3" s="38"/>
      <c r="AE3" s="38"/>
    </row>
    <row r="4" spans="1:31" s="39" customFormat="1" ht="28.5" customHeight="1" x14ac:dyDescent="0.25">
      <c r="A4" s="12" t="s">
        <v>690</v>
      </c>
      <c r="B4" s="14"/>
      <c r="C4" s="14"/>
      <c r="D4" s="14"/>
      <c r="E4" s="14"/>
      <c r="F4" s="4"/>
      <c r="G4" s="4"/>
      <c r="H4" s="4"/>
      <c r="I4" s="4"/>
      <c r="J4" s="4"/>
      <c r="K4" s="4"/>
      <c r="L4" s="4"/>
      <c r="M4" s="4"/>
      <c r="N4" s="4"/>
      <c r="O4" s="4"/>
      <c r="P4" s="4"/>
      <c r="Q4" s="4"/>
      <c r="R4" s="4"/>
      <c r="S4" s="4"/>
      <c r="T4" s="4"/>
      <c r="U4" s="4"/>
      <c r="V4" s="4"/>
      <c r="W4" s="24"/>
      <c r="X4" s="14"/>
      <c r="Y4" s="14"/>
      <c r="Z4" s="38"/>
      <c r="AA4" s="38"/>
      <c r="AB4" s="38"/>
      <c r="AC4" s="38"/>
      <c r="AD4" s="38"/>
      <c r="AE4" s="38"/>
    </row>
    <row r="5" spans="1:31" s="39" customFormat="1" ht="28.5" customHeight="1" thickBot="1" x14ac:dyDescent="0.3">
      <c r="A5" s="12" t="s">
        <v>691</v>
      </c>
      <c r="B5" s="14"/>
      <c r="C5" s="14"/>
      <c r="D5" s="14"/>
      <c r="E5" s="14"/>
      <c r="F5" s="14"/>
      <c r="G5" s="14"/>
      <c r="H5" s="14"/>
      <c r="I5" s="14"/>
      <c r="J5" s="14"/>
      <c r="K5" s="14"/>
      <c r="L5" s="14"/>
      <c r="M5" s="14"/>
      <c r="N5" s="14"/>
      <c r="O5" s="14"/>
      <c r="P5" s="14"/>
      <c r="Q5" s="14"/>
      <c r="R5" s="14"/>
      <c r="S5" s="14"/>
      <c r="T5" s="14"/>
      <c r="U5" s="14"/>
      <c r="V5" s="14"/>
      <c r="W5" s="24"/>
      <c r="X5" s="14"/>
      <c r="Y5" s="14"/>
      <c r="Z5" s="38"/>
      <c r="AA5" s="38"/>
      <c r="AB5" s="38"/>
      <c r="AC5" s="38"/>
      <c r="AD5" s="38"/>
      <c r="AE5" s="38"/>
    </row>
    <row r="6" spans="1:31" s="41" customFormat="1" ht="109.9" customHeight="1" x14ac:dyDescent="0.25">
      <c r="A6" s="55" t="s">
        <v>200</v>
      </c>
      <c r="B6" s="56" t="s">
        <v>0</v>
      </c>
      <c r="C6" s="56" t="s">
        <v>173</v>
      </c>
      <c r="D6" s="56" t="s">
        <v>158</v>
      </c>
      <c r="E6" s="56" t="s">
        <v>157</v>
      </c>
      <c r="F6" s="56" t="s">
        <v>156</v>
      </c>
      <c r="G6" s="56" t="s">
        <v>100</v>
      </c>
      <c r="H6" s="56" t="s">
        <v>2</v>
      </c>
      <c r="I6" s="56" t="s">
        <v>201</v>
      </c>
      <c r="J6" s="56" t="s">
        <v>159</v>
      </c>
      <c r="K6" s="56" t="s">
        <v>4</v>
      </c>
      <c r="L6" s="56" t="s">
        <v>3</v>
      </c>
      <c r="M6" s="56" t="s">
        <v>5</v>
      </c>
      <c r="N6" s="56" t="s">
        <v>6</v>
      </c>
      <c r="O6" s="56" t="s">
        <v>689</v>
      </c>
      <c r="P6" s="56" t="s">
        <v>7</v>
      </c>
      <c r="Q6" s="56" t="s">
        <v>89</v>
      </c>
      <c r="R6" s="56" t="s">
        <v>90</v>
      </c>
      <c r="S6" s="56" t="s">
        <v>91</v>
      </c>
      <c r="T6" s="56" t="s">
        <v>92</v>
      </c>
      <c r="U6" s="56" t="s">
        <v>8</v>
      </c>
      <c r="V6" s="56" t="s">
        <v>176</v>
      </c>
      <c r="W6" s="61" t="s">
        <v>174</v>
      </c>
      <c r="X6" s="61" t="s">
        <v>428</v>
      </c>
      <c r="Y6" s="62" t="s">
        <v>531</v>
      </c>
      <c r="Z6" s="40"/>
      <c r="AA6" s="40"/>
      <c r="AB6" s="40"/>
      <c r="AC6" s="40"/>
      <c r="AD6" s="40"/>
      <c r="AE6" s="40"/>
    </row>
    <row r="7" spans="1:31" s="41" customFormat="1" ht="36" hidden="1" customHeight="1" x14ac:dyDescent="0.25">
      <c r="A7" s="66"/>
      <c r="B7" s="67"/>
      <c r="C7" s="67"/>
      <c r="D7" s="67"/>
      <c r="E7" s="67"/>
      <c r="F7" s="67"/>
      <c r="G7" s="67"/>
      <c r="H7" s="67"/>
      <c r="I7" s="64" t="s">
        <v>458</v>
      </c>
      <c r="J7" s="67"/>
      <c r="K7" s="67"/>
      <c r="L7" s="67"/>
      <c r="M7" s="67"/>
      <c r="N7" s="67"/>
      <c r="O7" s="67"/>
      <c r="P7" s="67"/>
      <c r="Q7" s="67"/>
      <c r="R7" s="67"/>
      <c r="S7" s="67"/>
      <c r="T7" s="67"/>
      <c r="U7" s="67"/>
      <c r="V7" s="67"/>
      <c r="W7" s="68"/>
      <c r="X7" s="67"/>
      <c r="Y7" s="69"/>
      <c r="Z7" s="40"/>
      <c r="AA7" s="40"/>
      <c r="AB7" s="40"/>
      <c r="AC7" s="40"/>
      <c r="AD7" s="40"/>
      <c r="AE7" s="40"/>
    </row>
    <row r="8" spans="1:31" s="41" customFormat="1" ht="72" customHeight="1" x14ac:dyDescent="0.25">
      <c r="A8" s="42" t="s">
        <v>9</v>
      </c>
      <c r="B8" s="9" t="s">
        <v>76</v>
      </c>
      <c r="C8" s="9" t="s">
        <v>575</v>
      </c>
      <c r="D8" s="9" t="s">
        <v>694</v>
      </c>
      <c r="E8" s="9" t="s">
        <v>414</v>
      </c>
      <c r="F8" s="9" t="s">
        <v>75</v>
      </c>
      <c r="G8" s="9" t="s">
        <v>83</v>
      </c>
      <c r="H8" s="9" t="s">
        <v>415</v>
      </c>
      <c r="I8" s="9" t="s">
        <v>416</v>
      </c>
      <c r="J8" s="9" t="s">
        <v>167</v>
      </c>
      <c r="K8" s="9" t="s">
        <v>529</v>
      </c>
      <c r="L8" s="9" t="s">
        <v>52</v>
      </c>
      <c r="M8" s="9" t="s">
        <v>55</v>
      </c>
      <c r="N8" s="9">
        <v>10</v>
      </c>
      <c r="O8" s="9" t="s">
        <v>530</v>
      </c>
      <c r="P8" s="9" t="s">
        <v>26</v>
      </c>
      <c r="Q8" s="9" t="s">
        <v>98</v>
      </c>
      <c r="R8" s="9" t="s">
        <v>95</v>
      </c>
      <c r="S8" s="9" t="s">
        <v>155</v>
      </c>
      <c r="T8" s="9" t="s">
        <v>93</v>
      </c>
      <c r="U8" s="9" t="s">
        <v>417</v>
      </c>
      <c r="V8" s="9" t="s">
        <v>589</v>
      </c>
      <c r="W8" s="9" t="s">
        <v>458</v>
      </c>
      <c r="X8" s="45"/>
      <c r="Y8" s="63"/>
      <c r="Z8" s="40"/>
      <c r="AA8" s="40"/>
      <c r="AB8" s="40"/>
      <c r="AC8" s="40"/>
      <c r="AD8" s="40"/>
      <c r="AE8" s="40"/>
    </row>
    <row r="9" spans="1:31" ht="55.9" customHeight="1" x14ac:dyDescent="0.25">
      <c r="A9" s="42" t="s">
        <v>9</v>
      </c>
      <c r="B9" s="9" t="s">
        <v>76</v>
      </c>
      <c r="C9" s="9" t="s">
        <v>575</v>
      </c>
      <c r="D9" s="9" t="s">
        <v>448</v>
      </c>
      <c r="E9" s="9" t="s">
        <v>449</v>
      </c>
      <c r="F9" s="9" t="s">
        <v>447</v>
      </c>
      <c r="G9" s="9" t="s">
        <v>31</v>
      </c>
      <c r="H9" s="9" t="s">
        <v>26</v>
      </c>
      <c r="I9" s="9" t="s">
        <v>26</v>
      </c>
      <c r="J9" s="9" t="s">
        <v>167</v>
      </c>
      <c r="K9" s="9" t="s">
        <v>450</v>
      </c>
      <c r="L9" s="9" t="s">
        <v>13</v>
      </c>
      <c r="M9" s="9" t="s">
        <v>39</v>
      </c>
      <c r="N9" s="9">
        <v>8</v>
      </c>
      <c r="O9" s="9" t="s">
        <v>451</v>
      </c>
      <c r="P9" s="9" t="s">
        <v>15</v>
      </c>
      <c r="Q9" s="9" t="s">
        <v>98</v>
      </c>
      <c r="R9" s="9" t="s">
        <v>94</v>
      </c>
      <c r="S9" s="9" t="s">
        <v>98</v>
      </c>
      <c r="T9" s="9" t="s">
        <v>95</v>
      </c>
      <c r="U9" s="9" t="s">
        <v>417</v>
      </c>
      <c r="V9" s="9" t="s">
        <v>588</v>
      </c>
      <c r="W9" s="9" t="s">
        <v>458</v>
      </c>
      <c r="X9" s="9" t="s">
        <v>808</v>
      </c>
      <c r="Y9" s="43"/>
    </row>
    <row r="10" spans="1:31" ht="36" hidden="1" customHeight="1" x14ac:dyDescent="0.25">
      <c r="A10" s="66"/>
      <c r="B10" s="67"/>
      <c r="C10" s="67"/>
      <c r="D10" s="67"/>
      <c r="E10" s="67"/>
      <c r="F10" s="67"/>
      <c r="G10" s="67"/>
      <c r="H10" s="67"/>
      <c r="I10" s="64" t="s">
        <v>459</v>
      </c>
      <c r="J10" s="67"/>
      <c r="K10" s="67"/>
      <c r="L10" s="67"/>
      <c r="M10" s="67"/>
      <c r="N10" s="67"/>
      <c r="O10" s="67"/>
      <c r="P10" s="67"/>
      <c r="Q10" s="67"/>
      <c r="R10" s="67"/>
      <c r="S10" s="67"/>
      <c r="T10" s="67"/>
      <c r="U10" s="67"/>
      <c r="V10" s="67"/>
      <c r="W10" s="68"/>
      <c r="X10" s="68"/>
      <c r="Y10" s="70"/>
      <c r="Z10" s="4"/>
      <c r="AA10" s="4"/>
      <c r="AB10" s="4"/>
      <c r="AC10" s="4"/>
      <c r="AD10" s="4"/>
      <c r="AE10" s="4"/>
    </row>
    <row r="11" spans="1:31" ht="85.15" customHeight="1" x14ac:dyDescent="0.25">
      <c r="A11" s="42" t="s">
        <v>9</v>
      </c>
      <c r="B11" s="9" t="s">
        <v>72</v>
      </c>
      <c r="C11" s="9" t="s">
        <v>586</v>
      </c>
      <c r="D11" s="9" t="s">
        <v>534</v>
      </c>
      <c r="E11" s="9" t="s">
        <v>356</v>
      </c>
      <c r="F11" s="9" t="s">
        <v>34</v>
      </c>
      <c r="G11" s="9" t="s">
        <v>83</v>
      </c>
      <c r="H11" s="9" t="s">
        <v>247</v>
      </c>
      <c r="I11" s="9" t="s">
        <v>183</v>
      </c>
      <c r="J11" s="9" t="s">
        <v>167</v>
      </c>
      <c r="K11" s="9" t="s">
        <v>592</v>
      </c>
      <c r="L11" s="9" t="s">
        <v>13</v>
      </c>
      <c r="M11" s="9" t="s">
        <v>14</v>
      </c>
      <c r="N11" s="9">
        <v>5</v>
      </c>
      <c r="O11" s="9" t="s">
        <v>144</v>
      </c>
      <c r="P11" s="9" t="s">
        <v>23</v>
      </c>
      <c r="Q11" s="9" t="s">
        <v>98</v>
      </c>
      <c r="R11" s="9" t="s">
        <v>93</v>
      </c>
      <c r="S11" s="9" t="s">
        <v>98</v>
      </c>
      <c r="T11" s="9" t="s">
        <v>95</v>
      </c>
      <c r="U11" s="9" t="s">
        <v>256</v>
      </c>
      <c r="V11" s="9" t="s">
        <v>590</v>
      </c>
      <c r="W11" s="9" t="s">
        <v>459</v>
      </c>
      <c r="X11" s="9"/>
      <c r="Y11" s="43"/>
      <c r="Z11" s="4"/>
      <c r="AA11" s="4"/>
      <c r="AB11" s="4"/>
      <c r="AC11" s="4"/>
      <c r="AD11" s="4"/>
      <c r="AE11" s="4"/>
    </row>
    <row r="12" spans="1:31" ht="63.6" customHeight="1" x14ac:dyDescent="0.25">
      <c r="A12" s="42" t="s">
        <v>9</v>
      </c>
      <c r="B12" s="9" t="s">
        <v>72</v>
      </c>
      <c r="C12" s="9" t="s">
        <v>231</v>
      </c>
      <c r="D12" s="9" t="s">
        <v>257</v>
      </c>
      <c r="E12" s="9" t="s">
        <v>253</v>
      </c>
      <c r="F12" s="9" t="s">
        <v>11</v>
      </c>
      <c r="G12" s="9" t="s">
        <v>83</v>
      </c>
      <c r="H12" s="9" t="s">
        <v>232</v>
      </c>
      <c r="I12" s="9" t="s">
        <v>233</v>
      </c>
      <c r="J12" s="9" t="s">
        <v>172</v>
      </c>
      <c r="K12" s="9" t="s">
        <v>211</v>
      </c>
      <c r="L12" s="9" t="s">
        <v>13</v>
      </c>
      <c r="M12" s="9" t="s">
        <v>29</v>
      </c>
      <c r="N12" s="9">
        <v>5</v>
      </c>
      <c r="O12" s="9" t="s">
        <v>222</v>
      </c>
      <c r="P12" s="9" t="s">
        <v>20</v>
      </c>
      <c r="Q12" s="9" t="s">
        <v>98</v>
      </c>
      <c r="R12" s="9" t="s">
        <v>93</v>
      </c>
      <c r="S12" s="9" t="s">
        <v>98</v>
      </c>
      <c r="T12" s="9" t="s">
        <v>95</v>
      </c>
      <c r="U12" s="9" t="s">
        <v>809</v>
      </c>
      <c r="V12" s="9" t="s">
        <v>590</v>
      </c>
      <c r="W12" s="9" t="s">
        <v>459</v>
      </c>
      <c r="X12" s="9"/>
      <c r="Y12" s="43"/>
      <c r="Z12" s="4"/>
      <c r="AA12" s="4"/>
      <c r="AB12" s="4"/>
      <c r="AC12" s="4"/>
      <c r="AD12" s="4"/>
      <c r="AE12" s="4"/>
    </row>
    <row r="13" spans="1:31" ht="70.900000000000006" customHeight="1" x14ac:dyDescent="0.25">
      <c r="A13" s="42" t="s">
        <v>9</v>
      </c>
      <c r="B13" s="9" t="s">
        <v>72</v>
      </c>
      <c r="C13" s="9" t="s">
        <v>440</v>
      </c>
      <c r="D13" s="9" t="s">
        <v>695</v>
      </c>
      <c r="E13" s="9" t="s">
        <v>234</v>
      </c>
      <c r="F13" s="9" t="s">
        <v>36</v>
      </c>
      <c r="G13" s="9" t="s">
        <v>83</v>
      </c>
      <c r="H13" s="9" t="s">
        <v>235</v>
      </c>
      <c r="I13" s="9" t="s">
        <v>195</v>
      </c>
      <c r="J13" s="9" t="s">
        <v>167</v>
      </c>
      <c r="K13" s="9" t="s">
        <v>696</v>
      </c>
      <c r="L13" s="9" t="s">
        <v>13</v>
      </c>
      <c r="M13" s="9" t="s">
        <v>14</v>
      </c>
      <c r="N13" s="9">
        <v>5</v>
      </c>
      <c r="O13" s="9" t="s">
        <v>236</v>
      </c>
      <c r="P13" s="9" t="s">
        <v>23</v>
      </c>
      <c r="Q13" s="9" t="s">
        <v>98</v>
      </c>
      <c r="R13" s="9" t="s">
        <v>94</v>
      </c>
      <c r="S13" s="9" t="s">
        <v>98</v>
      </c>
      <c r="T13" s="9" t="s">
        <v>95</v>
      </c>
      <c r="U13" s="9" t="s">
        <v>255</v>
      </c>
      <c r="V13" s="9" t="s">
        <v>590</v>
      </c>
      <c r="W13" s="9" t="s">
        <v>459</v>
      </c>
      <c r="X13" s="9"/>
      <c r="Y13" s="43"/>
      <c r="Z13" s="4"/>
      <c r="AA13" s="4"/>
      <c r="AB13" s="4"/>
      <c r="AC13" s="4"/>
      <c r="AD13" s="4"/>
      <c r="AE13" s="4"/>
    </row>
    <row r="14" spans="1:31" ht="85.5" customHeight="1" x14ac:dyDescent="0.25">
      <c r="A14" s="42" t="s">
        <v>9</v>
      </c>
      <c r="B14" s="9" t="s">
        <v>72</v>
      </c>
      <c r="C14" s="9" t="s">
        <v>239</v>
      </c>
      <c r="D14" s="9" t="s">
        <v>258</v>
      </c>
      <c r="E14" s="9" t="s">
        <v>240</v>
      </c>
      <c r="F14" s="9" t="s">
        <v>34</v>
      </c>
      <c r="G14" s="9" t="s">
        <v>83</v>
      </c>
      <c r="H14" s="9" t="s">
        <v>241</v>
      </c>
      <c r="I14" s="9" t="s">
        <v>310</v>
      </c>
      <c r="J14" s="9" t="s">
        <v>21</v>
      </c>
      <c r="K14" s="9" t="s">
        <v>259</v>
      </c>
      <c r="L14" s="9" t="s">
        <v>13</v>
      </c>
      <c r="M14" s="9" t="s">
        <v>39</v>
      </c>
      <c r="N14" s="9">
        <v>5</v>
      </c>
      <c r="O14" s="9" t="s">
        <v>144</v>
      </c>
      <c r="P14" s="9" t="s">
        <v>20</v>
      </c>
      <c r="Q14" s="9" t="s">
        <v>98</v>
      </c>
      <c r="R14" s="9" t="s">
        <v>94</v>
      </c>
      <c r="S14" s="9" t="s">
        <v>98</v>
      </c>
      <c r="T14" s="9" t="s">
        <v>95</v>
      </c>
      <c r="U14" s="9" t="s">
        <v>309</v>
      </c>
      <c r="V14" s="9" t="s">
        <v>590</v>
      </c>
      <c r="W14" s="9" t="s">
        <v>459</v>
      </c>
      <c r="X14" s="9"/>
      <c r="Y14" s="43"/>
      <c r="Z14" s="4"/>
      <c r="AA14" s="4"/>
      <c r="AB14" s="4"/>
      <c r="AC14" s="4"/>
      <c r="AD14" s="4"/>
      <c r="AE14" s="4"/>
    </row>
    <row r="15" spans="1:31" s="44" customFormat="1" ht="78" customHeight="1" x14ac:dyDescent="0.25">
      <c r="A15" s="42" t="s">
        <v>9</v>
      </c>
      <c r="B15" s="9" t="s">
        <v>72</v>
      </c>
      <c r="C15" s="9" t="s">
        <v>586</v>
      </c>
      <c r="D15" s="9" t="s">
        <v>524</v>
      </c>
      <c r="E15" s="9" t="s">
        <v>587</v>
      </c>
      <c r="F15" s="9" t="s">
        <v>34</v>
      </c>
      <c r="G15" s="9" t="s">
        <v>83</v>
      </c>
      <c r="H15" s="9" t="s">
        <v>261</v>
      </c>
      <c r="I15" s="9" t="s">
        <v>262</v>
      </c>
      <c r="J15" s="9" t="s">
        <v>26</v>
      </c>
      <c r="K15" s="9" t="s">
        <v>26</v>
      </c>
      <c r="L15" s="9" t="s">
        <v>13</v>
      </c>
      <c r="M15" s="9" t="s">
        <v>14</v>
      </c>
      <c r="N15" s="9">
        <v>5</v>
      </c>
      <c r="O15" s="9" t="s">
        <v>140</v>
      </c>
      <c r="P15" s="9" t="s">
        <v>23</v>
      </c>
      <c r="Q15" s="9" t="s">
        <v>98</v>
      </c>
      <c r="R15" s="9" t="s">
        <v>96</v>
      </c>
      <c r="S15" s="9" t="s">
        <v>155</v>
      </c>
      <c r="T15" s="9" t="s">
        <v>96</v>
      </c>
      <c r="U15" s="9" t="s">
        <v>127</v>
      </c>
      <c r="V15" s="9" t="s">
        <v>590</v>
      </c>
      <c r="W15" s="9" t="s">
        <v>459</v>
      </c>
      <c r="X15" s="37"/>
      <c r="Y15" s="57"/>
    </row>
    <row r="16" spans="1:31" s="44" customFormat="1" ht="75.599999999999994" customHeight="1" x14ac:dyDescent="0.25">
      <c r="A16" s="42" t="s">
        <v>9</v>
      </c>
      <c r="B16" s="9" t="s">
        <v>72</v>
      </c>
      <c r="C16" s="9" t="s">
        <v>926</v>
      </c>
      <c r="D16" s="9" t="s">
        <v>350</v>
      </c>
      <c r="E16" s="9" t="s">
        <v>510</v>
      </c>
      <c r="F16" s="9" t="s">
        <v>34</v>
      </c>
      <c r="G16" s="9" t="s">
        <v>83</v>
      </c>
      <c r="H16" s="9" t="s">
        <v>523</v>
      </c>
      <c r="I16" s="9" t="s">
        <v>351</v>
      </c>
      <c r="J16" s="9" t="s">
        <v>26</v>
      </c>
      <c r="K16" s="9" t="s">
        <v>26</v>
      </c>
      <c r="L16" s="9" t="s">
        <v>13</v>
      </c>
      <c r="M16" s="9" t="s">
        <v>22</v>
      </c>
      <c r="N16" s="9">
        <v>5</v>
      </c>
      <c r="O16" s="9" t="s">
        <v>347</v>
      </c>
      <c r="P16" s="9" t="s">
        <v>23</v>
      </c>
      <c r="Q16" s="9" t="s">
        <v>98</v>
      </c>
      <c r="R16" s="9" t="s">
        <v>96</v>
      </c>
      <c r="S16" s="9" t="s">
        <v>155</v>
      </c>
      <c r="T16" s="9" t="s">
        <v>94</v>
      </c>
      <c r="U16" s="9" t="s">
        <v>181</v>
      </c>
      <c r="V16" s="9" t="s">
        <v>590</v>
      </c>
      <c r="W16" s="9" t="s">
        <v>459</v>
      </c>
      <c r="X16" s="9"/>
      <c r="Y16" s="43"/>
    </row>
    <row r="17" spans="1:31" ht="75.599999999999994" customHeight="1" x14ac:dyDescent="0.25">
      <c r="A17" s="42" t="s">
        <v>9</v>
      </c>
      <c r="B17" s="9" t="s">
        <v>72</v>
      </c>
      <c r="C17" s="9" t="s">
        <v>926</v>
      </c>
      <c r="D17" s="9" t="s">
        <v>352</v>
      </c>
      <c r="E17" s="9" t="s">
        <v>353</v>
      </c>
      <c r="F17" s="9" t="s">
        <v>38</v>
      </c>
      <c r="G17" s="9" t="s">
        <v>83</v>
      </c>
      <c r="H17" s="9" t="s">
        <v>354</v>
      </c>
      <c r="I17" s="9" t="s">
        <v>355</v>
      </c>
      <c r="J17" s="9" t="s">
        <v>172</v>
      </c>
      <c r="K17" s="9" t="s">
        <v>33</v>
      </c>
      <c r="L17" s="9" t="s">
        <v>13</v>
      </c>
      <c r="M17" s="9" t="s">
        <v>14</v>
      </c>
      <c r="N17" s="9">
        <v>5</v>
      </c>
      <c r="O17" s="9" t="s">
        <v>347</v>
      </c>
      <c r="P17" s="9" t="s">
        <v>23</v>
      </c>
      <c r="Q17" s="9" t="s">
        <v>98</v>
      </c>
      <c r="R17" s="9" t="s">
        <v>95</v>
      </c>
      <c r="S17" s="9" t="s">
        <v>155</v>
      </c>
      <c r="T17" s="9" t="s">
        <v>93</v>
      </c>
      <c r="U17" s="9" t="s">
        <v>349</v>
      </c>
      <c r="V17" s="9" t="s">
        <v>590</v>
      </c>
      <c r="W17" s="9" t="s">
        <v>459</v>
      </c>
      <c r="X17" s="9"/>
      <c r="Y17" s="43"/>
      <c r="Z17" s="4"/>
      <c r="AA17" s="4"/>
      <c r="AB17" s="4"/>
      <c r="AC17" s="4"/>
      <c r="AD17" s="4"/>
      <c r="AE17" s="4"/>
    </row>
    <row r="18" spans="1:31" ht="107.45" customHeight="1" x14ac:dyDescent="0.25">
      <c r="A18" s="42" t="s">
        <v>9</v>
      </c>
      <c r="B18" s="9" t="s">
        <v>72</v>
      </c>
      <c r="C18" s="9" t="s">
        <v>926</v>
      </c>
      <c r="D18" s="9" t="s">
        <v>360</v>
      </c>
      <c r="E18" s="9" t="s">
        <v>361</v>
      </c>
      <c r="F18" s="9" t="s">
        <v>359</v>
      </c>
      <c r="G18" s="9" t="s">
        <v>83</v>
      </c>
      <c r="H18" s="9" t="s">
        <v>362</v>
      </c>
      <c r="I18" s="9" t="s">
        <v>348</v>
      </c>
      <c r="J18" s="9" t="s">
        <v>167</v>
      </c>
      <c r="K18" s="9" t="s">
        <v>33</v>
      </c>
      <c r="L18" s="9" t="s">
        <v>13</v>
      </c>
      <c r="M18" s="9" t="s">
        <v>14</v>
      </c>
      <c r="N18" s="9">
        <v>5</v>
      </c>
      <c r="O18" s="9" t="s">
        <v>347</v>
      </c>
      <c r="P18" s="9" t="s">
        <v>20</v>
      </c>
      <c r="Q18" s="9" t="s">
        <v>155</v>
      </c>
      <c r="R18" s="9" t="s">
        <v>93</v>
      </c>
      <c r="S18" s="9" t="s">
        <v>155</v>
      </c>
      <c r="T18" s="9" t="s">
        <v>95</v>
      </c>
      <c r="U18" s="9" t="s">
        <v>181</v>
      </c>
      <c r="V18" s="9" t="s">
        <v>590</v>
      </c>
      <c r="W18" s="9" t="s">
        <v>459</v>
      </c>
      <c r="X18" s="9"/>
      <c r="Y18" s="43"/>
      <c r="Z18" s="4"/>
      <c r="AA18" s="4"/>
      <c r="AB18" s="4"/>
      <c r="AC18" s="4"/>
      <c r="AD18" s="4"/>
      <c r="AE18" s="4"/>
    </row>
    <row r="19" spans="1:31" ht="78.75" customHeight="1" x14ac:dyDescent="0.25">
      <c r="A19" s="42" t="s">
        <v>9</v>
      </c>
      <c r="B19" s="9" t="s">
        <v>72</v>
      </c>
      <c r="C19" s="9" t="s">
        <v>586</v>
      </c>
      <c r="D19" s="9" t="s">
        <v>364</v>
      </c>
      <c r="E19" s="9" t="s">
        <v>365</v>
      </c>
      <c r="F19" s="9" t="s">
        <v>34</v>
      </c>
      <c r="G19" s="9" t="s">
        <v>83</v>
      </c>
      <c r="H19" s="9" t="s">
        <v>366</v>
      </c>
      <c r="I19" s="9" t="s">
        <v>367</v>
      </c>
      <c r="J19" s="9" t="s">
        <v>26</v>
      </c>
      <c r="K19" s="9" t="s">
        <v>26</v>
      </c>
      <c r="L19" s="9" t="s">
        <v>13</v>
      </c>
      <c r="M19" s="9" t="s">
        <v>14</v>
      </c>
      <c r="N19" s="9">
        <v>5</v>
      </c>
      <c r="O19" s="9" t="s">
        <v>398</v>
      </c>
      <c r="P19" s="9" t="s">
        <v>23</v>
      </c>
      <c r="Q19" s="9" t="s">
        <v>155</v>
      </c>
      <c r="R19" s="9" t="s">
        <v>93</v>
      </c>
      <c r="S19" s="9" t="s">
        <v>155</v>
      </c>
      <c r="T19" s="9" t="s">
        <v>96</v>
      </c>
      <c r="U19" s="9" t="s">
        <v>127</v>
      </c>
      <c r="V19" s="9" t="s">
        <v>590</v>
      </c>
      <c r="W19" s="9" t="s">
        <v>459</v>
      </c>
      <c r="X19" s="9"/>
      <c r="Y19" s="43"/>
      <c r="Z19" s="4"/>
      <c r="AA19" s="4"/>
      <c r="AB19" s="4"/>
      <c r="AC19" s="4"/>
      <c r="AD19" s="4"/>
      <c r="AE19" s="4"/>
    </row>
    <row r="20" spans="1:31" ht="41.45" customHeight="1" x14ac:dyDescent="0.25">
      <c r="A20" s="42" t="s">
        <v>9</v>
      </c>
      <c r="B20" s="9" t="s">
        <v>72</v>
      </c>
      <c r="C20" s="9" t="s">
        <v>441</v>
      </c>
      <c r="D20" s="9" t="s">
        <v>400</v>
      </c>
      <c r="E20" s="9" t="s">
        <v>401</v>
      </c>
      <c r="F20" s="9" t="s">
        <v>35</v>
      </c>
      <c r="G20" s="9" t="s">
        <v>83</v>
      </c>
      <c r="H20" s="9" t="s">
        <v>402</v>
      </c>
      <c r="I20" s="9" t="s">
        <v>403</v>
      </c>
      <c r="J20" s="9" t="s">
        <v>172</v>
      </c>
      <c r="K20" s="9" t="s">
        <v>697</v>
      </c>
      <c r="L20" s="9" t="s">
        <v>13</v>
      </c>
      <c r="M20" s="9" t="s">
        <v>14</v>
      </c>
      <c r="N20" s="9">
        <v>5</v>
      </c>
      <c r="O20" s="9" t="s">
        <v>380</v>
      </c>
      <c r="P20" s="9" t="s">
        <v>23</v>
      </c>
      <c r="Q20" s="9" t="s">
        <v>155</v>
      </c>
      <c r="R20" s="9" t="s">
        <v>93</v>
      </c>
      <c r="S20" s="9" t="s">
        <v>155</v>
      </c>
      <c r="T20" s="9" t="s">
        <v>95</v>
      </c>
      <c r="U20" s="9" t="s">
        <v>255</v>
      </c>
      <c r="V20" s="9" t="s">
        <v>590</v>
      </c>
      <c r="W20" s="9" t="s">
        <v>459</v>
      </c>
      <c r="X20" s="9"/>
      <c r="Y20" s="43"/>
      <c r="Z20" s="4"/>
      <c r="AA20" s="4"/>
      <c r="AB20" s="4"/>
      <c r="AC20" s="4"/>
      <c r="AD20" s="4"/>
      <c r="AE20" s="4"/>
    </row>
    <row r="21" spans="1:31" ht="54" customHeight="1" x14ac:dyDescent="0.25">
      <c r="A21" s="42" t="s">
        <v>9</v>
      </c>
      <c r="B21" s="9" t="s">
        <v>72</v>
      </c>
      <c r="C21" s="9" t="s">
        <v>441</v>
      </c>
      <c r="D21" s="9" t="s">
        <v>404</v>
      </c>
      <c r="E21" s="9" t="s">
        <v>404</v>
      </c>
      <c r="F21" s="9" t="s">
        <v>412</v>
      </c>
      <c r="G21" s="9" t="s">
        <v>83</v>
      </c>
      <c r="H21" s="9" t="s">
        <v>405</v>
      </c>
      <c r="I21" s="9" t="s">
        <v>406</v>
      </c>
      <c r="J21" s="9" t="s">
        <v>162</v>
      </c>
      <c r="K21" s="9" t="s">
        <v>698</v>
      </c>
      <c r="L21" s="9" t="s">
        <v>13</v>
      </c>
      <c r="M21" s="9" t="s">
        <v>14</v>
      </c>
      <c r="N21" s="9">
        <v>5</v>
      </c>
      <c r="O21" s="9" t="s">
        <v>380</v>
      </c>
      <c r="P21" s="9" t="s">
        <v>20</v>
      </c>
      <c r="Q21" s="9" t="s">
        <v>98</v>
      </c>
      <c r="R21" s="9" t="s">
        <v>96</v>
      </c>
      <c r="S21" s="9" t="s">
        <v>155</v>
      </c>
      <c r="T21" s="9" t="s">
        <v>94</v>
      </c>
      <c r="U21" s="9" t="s">
        <v>255</v>
      </c>
      <c r="V21" s="9" t="s">
        <v>590</v>
      </c>
      <c r="W21" s="9" t="s">
        <v>459</v>
      </c>
      <c r="X21" s="9"/>
      <c r="Y21" s="43"/>
      <c r="Z21" s="4"/>
      <c r="AA21" s="4"/>
      <c r="AB21" s="4"/>
      <c r="AC21" s="4"/>
      <c r="AD21" s="4"/>
      <c r="AE21" s="4"/>
    </row>
    <row r="22" spans="1:31" ht="84" customHeight="1" x14ac:dyDescent="0.25">
      <c r="A22" s="42" t="s">
        <v>9</v>
      </c>
      <c r="B22" s="9" t="s">
        <v>72</v>
      </c>
      <c r="C22" s="9" t="s">
        <v>441</v>
      </c>
      <c r="D22" s="9" t="s">
        <v>407</v>
      </c>
      <c r="E22" s="9" t="s">
        <v>408</v>
      </c>
      <c r="F22" s="9" t="s">
        <v>413</v>
      </c>
      <c r="G22" s="9" t="s">
        <v>83</v>
      </c>
      <c r="H22" s="9" t="s">
        <v>409</v>
      </c>
      <c r="I22" s="9" t="s">
        <v>410</v>
      </c>
      <c r="J22" s="9" t="s">
        <v>162</v>
      </c>
      <c r="K22" s="9" t="s">
        <v>699</v>
      </c>
      <c r="L22" s="9" t="s">
        <v>13</v>
      </c>
      <c r="M22" s="9" t="s">
        <v>14</v>
      </c>
      <c r="N22" s="9">
        <v>5</v>
      </c>
      <c r="O22" s="9" t="s">
        <v>380</v>
      </c>
      <c r="P22" s="9" t="s">
        <v>23</v>
      </c>
      <c r="Q22" s="9" t="s">
        <v>155</v>
      </c>
      <c r="R22" s="9" t="s">
        <v>94</v>
      </c>
      <c r="S22" s="9" t="s">
        <v>155</v>
      </c>
      <c r="T22" s="9" t="s">
        <v>96</v>
      </c>
      <c r="U22" s="9" t="s">
        <v>255</v>
      </c>
      <c r="V22" s="9" t="s">
        <v>590</v>
      </c>
      <c r="W22" s="9" t="s">
        <v>459</v>
      </c>
      <c r="X22" s="9"/>
      <c r="Y22" s="43"/>
      <c r="Z22" s="4"/>
      <c r="AA22" s="4"/>
      <c r="AB22" s="4"/>
      <c r="AC22" s="4"/>
      <c r="AD22" s="4"/>
      <c r="AE22" s="4"/>
    </row>
    <row r="23" spans="1:31" ht="84" customHeight="1" x14ac:dyDescent="0.25">
      <c r="A23" s="42" t="s">
        <v>9</v>
      </c>
      <c r="B23" s="9" t="s">
        <v>72</v>
      </c>
      <c r="C23" s="9" t="s">
        <v>210</v>
      </c>
      <c r="D23" s="9" t="s">
        <v>442</v>
      </c>
      <c r="E23" s="9" t="s">
        <v>443</v>
      </c>
      <c r="F23" s="9" t="s">
        <v>446</v>
      </c>
      <c r="G23" s="9" t="s">
        <v>83</v>
      </c>
      <c r="H23" s="9" t="s">
        <v>444</v>
      </c>
      <c r="I23" s="9" t="s">
        <v>445</v>
      </c>
      <c r="J23" s="9" t="s">
        <v>167</v>
      </c>
      <c r="K23" s="9" t="s">
        <v>185</v>
      </c>
      <c r="L23" s="9" t="s">
        <v>13</v>
      </c>
      <c r="M23" s="9" t="s">
        <v>14</v>
      </c>
      <c r="N23" s="9">
        <v>5</v>
      </c>
      <c r="O23" s="9" t="s">
        <v>411</v>
      </c>
      <c r="P23" s="9" t="s">
        <v>20</v>
      </c>
      <c r="Q23" s="9" t="s">
        <v>98</v>
      </c>
      <c r="R23" s="9" t="s">
        <v>95</v>
      </c>
      <c r="S23" s="9" t="s">
        <v>155</v>
      </c>
      <c r="T23" s="9" t="s">
        <v>93</v>
      </c>
      <c r="U23" s="9" t="s">
        <v>700</v>
      </c>
      <c r="V23" s="9" t="s">
        <v>590</v>
      </c>
      <c r="W23" s="9" t="s">
        <v>459</v>
      </c>
      <c r="X23" s="9"/>
      <c r="Y23" s="43"/>
      <c r="Z23" s="4"/>
      <c r="AA23" s="4"/>
      <c r="AB23" s="4"/>
      <c r="AC23" s="4"/>
      <c r="AD23" s="4"/>
      <c r="AE23" s="4"/>
    </row>
    <row r="24" spans="1:31" ht="84" customHeight="1" x14ac:dyDescent="0.25">
      <c r="A24" s="42" t="s">
        <v>180</v>
      </c>
      <c r="B24" s="9" t="s">
        <v>72</v>
      </c>
      <c r="C24" s="9" t="s">
        <v>586</v>
      </c>
      <c r="D24" s="9" t="s">
        <v>701</v>
      </c>
      <c r="E24" s="9" t="s">
        <v>702</v>
      </c>
      <c r="F24" s="9" t="s">
        <v>34</v>
      </c>
      <c r="G24" s="9" t="s">
        <v>83</v>
      </c>
      <c r="H24" s="9" t="s">
        <v>511</v>
      </c>
      <c r="I24" s="9" t="s">
        <v>260</v>
      </c>
      <c r="J24" s="9" t="s">
        <v>21</v>
      </c>
      <c r="K24" s="9" t="s">
        <v>185</v>
      </c>
      <c r="L24" s="9" t="s">
        <v>13</v>
      </c>
      <c r="M24" s="9" t="s">
        <v>14</v>
      </c>
      <c r="N24" s="9">
        <v>5</v>
      </c>
      <c r="O24" s="9" t="s">
        <v>140</v>
      </c>
      <c r="P24" s="9" t="s">
        <v>23</v>
      </c>
      <c r="Q24" s="9" t="s">
        <v>98</v>
      </c>
      <c r="R24" s="9" t="s">
        <v>95</v>
      </c>
      <c r="S24" s="9" t="s">
        <v>98</v>
      </c>
      <c r="T24" s="9" t="s">
        <v>96</v>
      </c>
      <c r="U24" s="9" t="s">
        <v>127</v>
      </c>
      <c r="V24" s="9" t="s">
        <v>590</v>
      </c>
      <c r="W24" s="9" t="s">
        <v>459</v>
      </c>
      <c r="X24" s="9"/>
      <c r="Y24" s="43"/>
      <c r="Z24" s="4"/>
      <c r="AA24" s="4"/>
      <c r="AB24" s="4"/>
      <c r="AC24" s="4"/>
      <c r="AD24" s="4"/>
      <c r="AE24" s="4"/>
    </row>
    <row r="25" spans="1:31" ht="110.25" customHeight="1" x14ac:dyDescent="0.25">
      <c r="A25" s="42" t="s">
        <v>228</v>
      </c>
      <c r="B25" s="9" t="s">
        <v>72</v>
      </c>
      <c r="C25" s="9" t="s">
        <v>229</v>
      </c>
      <c r="D25" s="9" t="s">
        <v>512</v>
      </c>
      <c r="E25" s="9" t="s">
        <v>513</v>
      </c>
      <c r="F25" s="9" t="s">
        <v>34</v>
      </c>
      <c r="G25" s="9" t="s">
        <v>83</v>
      </c>
      <c r="H25" s="9" t="s">
        <v>514</v>
      </c>
      <c r="I25" s="9" t="s">
        <v>515</v>
      </c>
      <c r="J25" s="9" t="s">
        <v>172</v>
      </c>
      <c r="K25" s="9" t="s">
        <v>185</v>
      </c>
      <c r="L25" s="9" t="s">
        <v>13</v>
      </c>
      <c r="M25" s="9" t="s">
        <v>14</v>
      </c>
      <c r="N25" s="9">
        <v>5</v>
      </c>
      <c r="O25" s="9" t="s">
        <v>230</v>
      </c>
      <c r="P25" s="9" t="s">
        <v>23</v>
      </c>
      <c r="Q25" s="9" t="s">
        <v>155</v>
      </c>
      <c r="R25" s="9" t="s">
        <v>93</v>
      </c>
      <c r="S25" s="9" t="s">
        <v>155</v>
      </c>
      <c r="T25" s="9" t="s">
        <v>96</v>
      </c>
      <c r="U25" s="58" t="s">
        <v>227</v>
      </c>
      <c r="V25" s="9" t="s">
        <v>590</v>
      </c>
      <c r="W25" s="9" t="s">
        <v>459</v>
      </c>
      <c r="X25" s="9"/>
      <c r="Y25" s="43"/>
      <c r="Z25" s="4"/>
      <c r="AA25" s="4"/>
      <c r="AB25" s="4"/>
      <c r="AC25" s="4"/>
      <c r="AD25" s="4"/>
      <c r="AE25" s="4"/>
    </row>
    <row r="26" spans="1:31" ht="91.5" customHeight="1" x14ac:dyDescent="0.25">
      <c r="A26" s="42" t="s">
        <v>9</v>
      </c>
      <c r="B26" s="9" t="s">
        <v>72</v>
      </c>
      <c r="C26" s="9" t="s">
        <v>926</v>
      </c>
      <c r="D26" s="9" t="s">
        <v>516</v>
      </c>
      <c r="E26" s="9" t="s">
        <v>517</v>
      </c>
      <c r="F26" s="9" t="s">
        <v>34</v>
      </c>
      <c r="G26" s="9" t="s">
        <v>83</v>
      </c>
      <c r="H26" s="9" t="s">
        <v>237</v>
      </c>
      <c r="I26" s="9" t="s">
        <v>238</v>
      </c>
      <c r="J26" s="9" t="s">
        <v>172</v>
      </c>
      <c r="K26" s="9" t="s">
        <v>810</v>
      </c>
      <c r="L26" s="9" t="s">
        <v>13</v>
      </c>
      <c r="M26" s="9" t="s">
        <v>18</v>
      </c>
      <c r="N26" s="9">
        <v>5</v>
      </c>
      <c r="O26" s="9" t="s">
        <v>347</v>
      </c>
      <c r="P26" s="9" t="s">
        <v>20</v>
      </c>
      <c r="Q26" s="9" t="s">
        <v>98</v>
      </c>
      <c r="R26" s="9" t="s">
        <v>94</v>
      </c>
      <c r="S26" s="9" t="s">
        <v>98</v>
      </c>
      <c r="T26" s="9" t="s">
        <v>96</v>
      </c>
      <c r="U26" s="9" t="s">
        <v>349</v>
      </c>
      <c r="V26" s="9" t="s">
        <v>590</v>
      </c>
      <c r="W26" s="9" t="s">
        <v>459</v>
      </c>
      <c r="X26" s="9"/>
      <c r="Y26" s="43"/>
      <c r="Z26" s="4"/>
      <c r="AA26" s="4"/>
      <c r="AB26" s="4"/>
      <c r="AC26" s="4"/>
      <c r="AD26" s="4"/>
      <c r="AE26" s="4"/>
    </row>
    <row r="27" spans="1:31" ht="84" customHeight="1" x14ac:dyDescent="0.25">
      <c r="A27" s="42" t="s">
        <v>9</v>
      </c>
      <c r="B27" s="9" t="s">
        <v>72</v>
      </c>
      <c r="C27" s="9" t="s">
        <v>926</v>
      </c>
      <c r="D27" s="9" t="s">
        <v>518</v>
      </c>
      <c r="E27" s="9" t="s">
        <v>519</v>
      </c>
      <c r="F27" s="9" t="s">
        <v>34</v>
      </c>
      <c r="G27" s="9" t="s">
        <v>83</v>
      </c>
      <c r="H27" s="9" t="s">
        <v>237</v>
      </c>
      <c r="I27" s="9" t="s">
        <v>238</v>
      </c>
      <c r="J27" s="9" t="s">
        <v>167</v>
      </c>
      <c r="K27" s="9" t="s">
        <v>810</v>
      </c>
      <c r="L27" s="9" t="s">
        <v>13</v>
      </c>
      <c r="M27" s="9" t="s">
        <v>18</v>
      </c>
      <c r="N27" s="9">
        <v>5</v>
      </c>
      <c r="O27" s="9" t="s">
        <v>347</v>
      </c>
      <c r="P27" s="9" t="s">
        <v>20</v>
      </c>
      <c r="Q27" s="9" t="s">
        <v>98</v>
      </c>
      <c r="R27" s="9" t="s">
        <v>94</v>
      </c>
      <c r="S27" s="9" t="s">
        <v>98</v>
      </c>
      <c r="T27" s="9" t="s">
        <v>96</v>
      </c>
      <c r="U27" s="9" t="s">
        <v>368</v>
      </c>
      <c r="V27" s="9" t="s">
        <v>590</v>
      </c>
      <c r="W27" s="9" t="s">
        <v>459</v>
      </c>
      <c r="X27" s="9"/>
      <c r="Y27" s="43"/>
      <c r="Z27" s="4"/>
      <c r="AA27" s="4"/>
      <c r="AB27" s="4"/>
      <c r="AC27" s="4"/>
      <c r="AD27" s="4"/>
      <c r="AE27" s="4"/>
    </row>
    <row r="28" spans="1:31" ht="145.5" customHeight="1" x14ac:dyDescent="0.25">
      <c r="A28" s="42" t="s">
        <v>9</v>
      </c>
      <c r="B28" s="9" t="s">
        <v>72</v>
      </c>
      <c r="C28" s="9" t="s">
        <v>577</v>
      </c>
      <c r="D28" s="9" t="s">
        <v>520</v>
      </c>
      <c r="E28" s="9" t="s">
        <v>535</v>
      </c>
      <c r="F28" s="9" t="s">
        <v>34</v>
      </c>
      <c r="G28" s="9" t="s">
        <v>83</v>
      </c>
      <c r="H28" s="9" t="s">
        <v>521</v>
      </c>
      <c r="I28" s="9" t="s">
        <v>522</v>
      </c>
      <c r="J28" s="9" t="s">
        <v>167</v>
      </c>
      <c r="K28" s="9" t="s">
        <v>263</v>
      </c>
      <c r="L28" s="9" t="s">
        <v>13</v>
      </c>
      <c r="M28" s="9" t="s">
        <v>39</v>
      </c>
      <c r="N28" s="9">
        <v>5</v>
      </c>
      <c r="O28" s="9" t="s">
        <v>431</v>
      </c>
      <c r="P28" s="9" t="s">
        <v>20</v>
      </c>
      <c r="Q28" s="9" t="s">
        <v>98</v>
      </c>
      <c r="R28" s="9" t="s">
        <v>94</v>
      </c>
      <c r="S28" s="9" t="s">
        <v>98</v>
      </c>
      <c r="T28" s="9" t="s">
        <v>96</v>
      </c>
      <c r="U28" s="9" t="s">
        <v>126</v>
      </c>
      <c r="V28" s="9" t="s">
        <v>590</v>
      </c>
      <c r="W28" s="9" t="s">
        <v>459</v>
      </c>
      <c r="X28" s="9"/>
      <c r="Y28" s="43"/>
      <c r="Z28" s="4"/>
      <c r="AA28" s="4"/>
      <c r="AB28" s="4"/>
      <c r="AC28" s="4"/>
      <c r="AD28" s="4"/>
      <c r="AE28" s="4"/>
    </row>
    <row r="29" spans="1:31" ht="75" customHeight="1" x14ac:dyDescent="0.25">
      <c r="A29" s="42" t="s">
        <v>9</v>
      </c>
      <c r="B29" s="9" t="s">
        <v>72</v>
      </c>
      <c r="C29" s="9" t="s">
        <v>586</v>
      </c>
      <c r="D29" s="9" t="s">
        <v>536</v>
      </c>
      <c r="E29" s="9" t="s">
        <v>537</v>
      </c>
      <c r="F29" s="9" t="s">
        <v>34</v>
      </c>
      <c r="G29" s="9" t="s">
        <v>83</v>
      </c>
      <c r="H29" s="9" t="s">
        <v>538</v>
      </c>
      <c r="I29" s="9" t="s">
        <v>183</v>
      </c>
      <c r="J29" s="9" t="s">
        <v>26</v>
      </c>
      <c r="K29" s="9" t="s">
        <v>26</v>
      </c>
      <c r="L29" s="9" t="s">
        <v>13</v>
      </c>
      <c r="M29" s="9" t="s">
        <v>14</v>
      </c>
      <c r="N29" s="9">
        <v>5</v>
      </c>
      <c r="O29" s="9" t="s">
        <v>144</v>
      </c>
      <c r="P29" s="9" t="s">
        <v>23</v>
      </c>
      <c r="Q29" s="9" t="s">
        <v>203</v>
      </c>
      <c r="R29" s="9" t="s">
        <v>93</v>
      </c>
      <c r="S29" s="9" t="s">
        <v>203</v>
      </c>
      <c r="T29" s="9" t="s">
        <v>96</v>
      </c>
      <c r="U29" s="9" t="s">
        <v>127</v>
      </c>
      <c r="V29" s="9" t="s">
        <v>590</v>
      </c>
      <c r="W29" s="9" t="s">
        <v>459</v>
      </c>
      <c r="X29" s="9"/>
      <c r="Y29" s="43"/>
      <c r="Z29" s="4"/>
      <c r="AA29" s="4"/>
      <c r="AB29" s="4"/>
      <c r="AC29" s="4"/>
      <c r="AD29" s="4"/>
      <c r="AE29" s="4"/>
    </row>
    <row r="30" spans="1:31" ht="107.25" customHeight="1" x14ac:dyDescent="0.25">
      <c r="A30" s="42" t="s">
        <v>125</v>
      </c>
      <c r="B30" s="9" t="s">
        <v>72</v>
      </c>
      <c r="C30" s="9" t="s">
        <v>585</v>
      </c>
      <c r="D30" s="9" t="s">
        <v>539</v>
      </c>
      <c r="E30" s="9" t="s">
        <v>703</v>
      </c>
      <c r="F30" s="9" t="s">
        <v>36</v>
      </c>
      <c r="G30" s="9" t="s">
        <v>99</v>
      </c>
      <c r="H30" s="9" t="s">
        <v>540</v>
      </c>
      <c r="I30" s="9" t="s">
        <v>541</v>
      </c>
      <c r="J30" s="9" t="s">
        <v>21</v>
      </c>
      <c r="K30" s="9" t="s">
        <v>542</v>
      </c>
      <c r="L30" s="9" t="s">
        <v>13</v>
      </c>
      <c r="M30" s="9" t="s">
        <v>22</v>
      </c>
      <c r="N30" s="9">
        <v>5</v>
      </c>
      <c r="O30" s="9" t="s">
        <v>26</v>
      </c>
      <c r="P30" s="9" t="s">
        <v>23</v>
      </c>
      <c r="Q30" s="9" t="s">
        <v>155</v>
      </c>
      <c r="R30" s="9" t="s">
        <v>94</v>
      </c>
      <c r="S30" s="9" t="s">
        <v>155</v>
      </c>
      <c r="T30" s="9" t="s">
        <v>96</v>
      </c>
      <c r="U30" s="58" t="s">
        <v>227</v>
      </c>
      <c r="V30" s="9" t="s">
        <v>590</v>
      </c>
      <c r="W30" s="9" t="s">
        <v>459</v>
      </c>
      <c r="X30" s="9"/>
      <c r="Y30" s="43"/>
      <c r="Z30" s="4"/>
      <c r="AA30" s="4"/>
      <c r="AB30" s="4"/>
      <c r="AC30" s="4"/>
      <c r="AD30" s="4"/>
      <c r="AE30" s="4"/>
    </row>
    <row r="31" spans="1:31" ht="65.25" customHeight="1" x14ac:dyDescent="0.25">
      <c r="A31" s="42" t="s">
        <v>9</v>
      </c>
      <c r="B31" s="9" t="s">
        <v>72</v>
      </c>
      <c r="C31" s="9" t="s">
        <v>704</v>
      </c>
      <c r="D31" s="9" t="s">
        <v>593</v>
      </c>
      <c r="E31" s="9" t="s">
        <v>684</v>
      </c>
      <c r="F31" s="9" t="s">
        <v>17</v>
      </c>
      <c r="G31" s="9" t="s">
        <v>83</v>
      </c>
      <c r="H31" s="9" t="s">
        <v>594</v>
      </c>
      <c r="I31" s="9" t="s">
        <v>595</v>
      </c>
      <c r="J31" s="9" t="s">
        <v>41</v>
      </c>
      <c r="K31" s="9" t="s">
        <v>82</v>
      </c>
      <c r="L31" s="9" t="s">
        <v>13</v>
      </c>
      <c r="M31" s="9" t="s">
        <v>22</v>
      </c>
      <c r="N31" s="9">
        <v>2</v>
      </c>
      <c r="O31" s="9" t="s">
        <v>380</v>
      </c>
      <c r="P31" s="9" t="s">
        <v>20</v>
      </c>
      <c r="Q31" s="9" t="s">
        <v>155</v>
      </c>
      <c r="R31" s="9" t="s">
        <v>94</v>
      </c>
      <c r="S31" s="9" t="s">
        <v>155</v>
      </c>
      <c r="T31" s="9" t="s">
        <v>95</v>
      </c>
      <c r="U31" s="9" t="s">
        <v>509</v>
      </c>
      <c r="V31" s="9" t="s">
        <v>590</v>
      </c>
      <c r="W31" s="9" t="s">
        <v>459</v>
      </c>
      <c r="X31" s="9"/>
      <c r="Y31" s="43"/>
      <c r="Z31" s="4"/>
      <c r="AA31" s="4"/>
      <c r="AB31" s="4"/>
      <c r="AC31" s="4"/>
      <c r="AD31" s="4"/>
      <c r="AE31" s="4"/>
    </row>
    <row r="32" spans="1:31" ht="84" customHeight="1" x14ac:dyDescent="0.25">
      <c r="A32" s="42" t="s">
        <v>9</v>
      </c>
      <c r="B32" s="9" t="s">
        <v>72</v>
      </c>
      <c r="C32" s="9" t="s">
        <v>682</v>
      </c>
      <c r="D32" s="9" t="s">
        <v>596</v>
      </c>
      <c r="E32" s="9" t="s">
        <v>685</v>
      </c>
      <c r="F32" s="9" t="s">
        <v>36</v>
      </c>
      <c r="G32" s="9" t="s">
        <v>83</v>
      </c>
      <c r="H32" s="9" t="s">
        <v>597</v>
      </c>
      <c r="I32" s="9" t="s">
        <v>598</v>
      </c>
      <c r="J32" s="9" t="s">
        <v>172</v>
      </c>
      <c r="K32" s="9" t="s">
        <v>705</v>
      </c>
      <c r="L32" s="9" t="s">
        <v>13</v>
      </c>
      <c r="M32" s="9" t="s">
        <v>14</v>
      </c>
      <c r="N32" s="9">
        <v>5</v>
      </c>
      <c r="O32" s="9" t="s">
        <v>380</v>
      </c>
      <c r="P32" s="9" t="s">
        <v>23</v>
      </c>
      <c r="Q32" s="9" t="s">
        <v>203</v>
      </c>
      <c r="R32" s="9" t="s">
        <v>94</v>
      </c>
      <c r="S32" s="9" t="s">
        <v>203</v>
      </c>
      <c r="T32" s="9" t="s">
        <v>96</v>
      </c>
      <c r="U32" s="9" t="s">
        <v>255</v>
      </c>
      <c r="V32" s="9" t="s">
        <v>590</v>
      </c>
      <c r="W32" s="9" t="s">
        <v>459</v>
      </c>
      <c r="X32" s="9"/>
      <c r="Y32" s="43"/>
      <c r="Z32" s="4"/>
      <c r="AA32" s="4"/>
      <c r="AB32" s="4"/>
      <c r="AC32" s="4"/>
      <c r="AD32" s="4"/>
      <c r="AE32" s="4"/>
    </row>
    <row r="33" spans="1:31" ht="84" customHeight="1" x14ac:dyDescent="0.25">
      <c r="A33" s="42" t="s">
        <v>9</v>
      </c>
      <c r="B33" s="9" t="s">
        <v>72</v>
      </c>
      <c r="C33" s="9" t="s">
        <v>706</v>
      </c>
      <c r="D33" s="9" t="s">
        <v>599</v>
      </c>
      <c r="E33" s="9" t="s">
        <v>686</v>
      </c>
      <c r="F33" s="9" t="s">
        <v>11</v>
      </c>
      <c r="G33" s="9" t="s">
        <v>83</v>
      </c>
      <c r="H33" s="9" t="s">
        <v>600</v>
      </c>
      <c r="I33" s="9" t="s">
        <v>601</v>
      </c>
      <c r="J33" s="9" t="s">
        <v>41</v>
      </c>
      <c r="K33" s="9" t="s">
        <v>82</v>
      </c>
      <c r="L33" s="9" t="s">
        <v>13</v>
      </c>
      <c r="M33" s="9" t="s">
        <v>22</v>
      </c>
      <c r="N33" s="9">
        <v>3</v>
      </c>
      <c r="O33" s="9" t="s">
        <v>602</v>
      </c>
      <c r="P33" s="9" t="s">
        <v>20</v>
      </c>
      <c r="Q33" s="9" t="s">
        <v>203</v>
      </c>
      <c r="R33" s="9" t="s">
        <v>95</v>
      </c>
      <c r="S33" s="9" t="s">
        <v>203</v>
      </c>
      <c r="T33" s="9" t="s">
        <v>96</v>
      </c>
      <c r="U33" s="9" t="s">
        <v>509</v>
      </c>
      <c r="V33" s="9" t="s">
        <v>590</v>
      </c>
      <c r="W33" s="9" t="s">
        <v>459</v>
      </c>
      <c r="X33" s="9"/>
      <c r="Y33" s="43"/>
      <c r="Z33" s="4"/>
      <c r="AA33" s="4"/>
      <c r="AB33" s="4"/>
      <c r="AC33" s="4"/>
      <c r="AD33" s="4"/>
      <c r="AE33" s="4"/>
    </row>
    <row r="34" spans="1:31" ht="85.5" customHeight="1" x14ac:dyDescent="0.25">
      <c r="A34" s="42" t="s">
        <v>9</v>
      </c>
      <c r="B34" s="9" t="s">
        <v>72</v>
      </c>
      <c r="C34" s="9" t="s">
        <v>707</v>
      </c>
      <c r="D34" s="9" t="s">
        <v>603</v>
      </c>
      <c r="E34" s="9" t="s">
        <v>604</v>
      </c>
      <c r="F34" s="9" t="s">
        <v>35</v>
      </c>
      <c r="G34" s="9" t="s">
        <v>83</v>
      </c>
      <c r="H34" s="9" t="s">
        <v>605</v>
      </c>
      <c r="I34" s="9" t="s">
        <v>606</v>
      </c>
      <c r="J34" s="9" t="s">
        <v>172</v>
      </c>
      <c r="K34" s="9" t="s">
        <v>708</v>
      </c>
      <c r="L34" s="9" t="s">
        <v>13</v>
      </c>
      <c r="M34" s="9" t="s">
        <v>22</v>
      </c>
      <c r="N34" s="9">
        <v>5</v>
      </c>
      <c r="O34" s="9" t="s">
        <v>602</v>
      </c>
      <c r="P34" s="9" t="s">
        <v>23</v>
      </c>
      <c r="Q34" s="9" t="s">
        <v>203</v>
      </c>
      <c r="R34" s="9" t="s">
        <v>95</v>
      </c>
      <c r="S34" s="9" t="s">
        <v>203</v>
      </c>
      <c r="T34" s="9" t="s">
        <v>96</v>
      </c>
      <c r="U34" s="9" t="s">
        <v>509</v>
      </c>
      <c r="V34" s="9" t="s">
        <v>590</v>
      </c>
      <c r="W34" s="9" t="s">
        <v>459</v>
      </c>
      <c r="X34" s="9"/>
      <c r="Y34" s="43"/>
      <c r="Z34" s="4"/>
      <c r="AA34" s="4"/>
      <c r="AB34" s="4"/>
      <c r="AC34" s="4"/>
      <c r="AD34" s="4"/>
      <c r="AE34" s="4"/>
    </row>
    <row r="35" spans="1:31" ht="107.25" customHeight="1" x14ac:dyDescent="0.25">
      <c r="A35" s="42" t="s">
        <v>9</v>
      </c>
      <c r="B35" s="9" t="s">
        <v>72</v>
      </c>
      <c r="C35" s="9" t="s">
        <v>709</v>
      </c>
      <c r="D35" s="9" t="s">
        <v>607</v>
      </c>
      <c r="E35" s="9" t="s">
        <v>608</v>
      </c>
      <c r="F35" s="9" t="s">
        <v>34</v>
      </c>
      <c r="G35" s="9" t="s">
        <v>83</v>
      </c>
      <c r="H35" s="9" t="s">
        <v>609</v>
      </c>
      <c r="I35" s="9" t="s">
        <v>811</v>
      </c>
      <c r="J35" s="9" t="s">
        <v>167</v>
      </c>
      <c r="K35" s="9" t="s">
        <v>263</v>
      </c>
      <c r="L35" s="9" t="s">
        <v>13</v>
      </c>
      <c r="M35" s="9" t="s">
        <v>18</v>
      </c>
      <c r="N35" s="9">
        <v>5</v>
      </c>
      <c r="O35" s="9" t="s">
        <v>602</v>
      </c>
      <c r="P35" s="9" t="s">
        <v>20</v>
      </c>
      <c r="Q35" s="9" t="s">
        <v>203</v>
      </c>
      <c r="R35" s="9" t="s">
        <v>94</v>
      </c>
      <c r="S35" s="9" t="s">
        <v>203</v>
      </c>
      <c r="T35" s="9" t="s">
        <v>96</v>
      </c>
      <c r="U35" s="9" t="s">
        <v>255</v>
      </c>
      <c r="V35" s="9" t="s">
        <v>590</v>
      </c>
      <c r="W35" s="9" t="s">
        <v>459</v>
      </c>
      <c r="X35" s="9"/>
      <c r="Y35" s="43"/>
      <c r="Z35" s="4"/>
      <c r="AA35" s="4"/>
      <c r="AB35" s="4"/>
      <c r="AC35" s="4"/>
      <c r="AD35" s="4"/>
      <c r="AE35" s="4"/>
    </row>
    <row r="36" spans="1:31" ht="62.25" customHeight="1" x14ac:dyDescent="0.25">
      <c r="A36" s="42" t="s">
        <v>9</v>
      </c>
      <c r="B36" s="9" t="s">
        <v>72</v>
      </c>
      <c r="C36" s="9" t="s">
        <v>229</v>
      </c>
      <c r="D36" s="9" t="s">
        <v>610</v>
      </c>
      <c r="E36" s="9" t="s">
        <v>611</v>
      </c>
      <c r="F36" s="9" t="s">
        <v>11</v>
      </c>
      <c r="G36" s="9" t="s">
        <v>83</v>
      </c>
      <c r="H36" s="9" t="s">
        <v>612</v>
      </c>
      <c r="I36" s="9" t="s">
        <v>613</v>
      </c>
      <c r="J36" s="9" t="s">
        <v>162</v>
      </c>
      <c r="K36" s="9" t="s">
        <v>185</v>
      </c>
      <c r="L36" s="9" t="s">
        <v>13</v>
      </c>
      <c r="M36" s="9" t="s">
        <v>14</v>
      </c>
      <c r="N36" s="9">
        <v>3</v>
      </c>
      <c r="O36" s="9" t="s">
        <v>614</v>
      </c>
      <c r="P36" s="9" t="s">
        <v>23</v>
      </c>
      <c r="Q36" s="9" t="s">
        <v>155</v>
      </c>
      <c r="R36" s="9" t="s">
        <v>94</v>
      </c>
      <c r="S36" s="9" t="s">
        <v>155</v>
      </c>
      <c r="T36" s="9" t="s">
        <v>96</v>
      </c>
      <c r="U36" s="58" t="s">
        <v>227</v>
      </c>
      <c r="V36" s="9" t="s">
        <v>590</v>
      </c>
      <c r="W36" s="9" t="s">
        <v>459</v>
      </c>
      <c r="X36" s="9"/>
      <c r="Y36" s="43"/>
      <c r="Z36" s="4"/>
      <c r="AA36" s="4"/>
      <c r="AB36" s="4"/>
      <c r="AC36" s="4"/>
      <c r="AD36" s="4"/>
      <c r="AE36" s="4"/>
    </row>
    <row r="37" spans="1:31" ht="48" customHeight="1" x14ac:dyDescent="0.25">
      <c r="A37" s="42" t="s">
        <v>9</v>
      </c>
      <c r="B37" s="9" t="s">
        <v>72</v>
      </c>
      <c r="C37" s="9" t="s">
        <v>586</v>
      </c>
      <c r="D37" s="9" t="s">
        <v>812</v>
      </c>
      <c r="E37" s="9" t="s">
        <v>813</v>
      </c>
      <c r="F37" s="9" t="s">
        <v>34</v>
      </c>
      <c r="G37" s="9" t="s">
        <v>99</v>
      </c>
      <c r="H37" s="9" t="s">
        <v>814</v>
      </c>
      <c r="I37" s="9" t="s">
        <v>815</v>
      </c>
      <c r="J37" s="9" t="s">
        <v>26</v>
      </c>
      <c r="K37" s="9" t="s">
        <v>26</v>
      </c>
      <c r="L37" s="9" t="s">
        <v>13</v>
      </c>
      <c r="M37" s="9" t="s">
        <v>18</v>
      </c>
      <c r="N37" s="9">
        <v>5</v>
      </c>
      <c r="O37" s="9" t="s">
        <v>144</v>
      </c>
      <c r="P37" s="9" t="s">
        <v>23</v>
      </c>
      <c r="Q37" s="9" t="s">
        <v>155</v>
      </c>
      <c r="R37" s="9" t="s">
        <v>94</v>
      </c>
      <c r="S37" s="9" t="s">
        <v>203</v>
      </c>
      <c r="T37" s="9" t="s">
        <v>94</v>
      </c>
      <c r="U37" s="9" t="s">
        <v>127</v>
      </c>
      <c r="V37" s="9" t="s">
        <v>590</v>
      </c>
      <c r="W37" s="9" t="s">
        <v>459</v>
      </c>
      <c r="X37" s="9"/>
      <c r="Y37" s="43"/>
      <c r="Z37" s="4"/>
      <c r="AA37" s="4"/>
      <c r="AB37" s="4"/>
      <c r="AC37" s="4"/>
      <c r="AD37" s="4"/>
      <c r="AE37" s="4"/>
    </row>
    <row r="38" spans="1:31" ht="39.75" customHeight="1" x14ac:dyDescent="0.25">
      <c r="A38" s="42" t="s">
        <v>9</v>
      </c>
      <c r="B38" s="9" t="s">
        <v>72</v>
      </c>
      <c r="C38" s="9" t="s">
        <v>586</v>
      </c>
      <c r="D38" s="9" t="s">
        <v>816</v>
      </c>
      <c r="E38" s="9" t="s">
        <v>817</v>
      </c>
      <c r="F38" s="9" t="s">
        <v>34</v>
      </c>
      <c r="G38" s="9" t="s">
        <v>83</v>
      </c>
      <c r="H38" s="9" t="s">
        <v>818</v>
      </c>
      <c r="I38" s="9" t="s">
        <v>819</v>
      </c>
      <c r="J38" s="9" t="s">
        <v>26</v>
      </c>
      <c r="K38" s="9" t="s">
        <v>26</v>
      </c>
      <c r="L38" s="9" t="s">
        <v>13</v>
      </c>
      <c r="M38" s="9" t="s">
        <v>14</v>
      </c>
      <c r="N38" s="9">
        <v>5</v>
      </c>
      <c r="O38" s="9" t="s">
        <v>144</v>
      </c>
      <c r="P38" s="9" t="s">
        <v>23</v>
      </c>
      <c r="Q38" s="9" t="s">
        <v>155</v>
      </c>
      <c r="R38" s="9" t="s">
        <v>93</v>
      </c>
      <c r="S38" s="9" t="s">
        <v>155</v>
      </c>
      <c r="T38" s="9" t="s">
        <v>96</v>
      </c>
      <c r="U38" s="9" t="s">
        <v>127</v>
      </c>
      <c r="V38" s="9" t="s">
        <v>590</v>
      </c>
      <c r="W38" s="9" t="s">
        <v>459</v>
      </c>
      <c r="X38" s="9"/>
      <c r="Y38" s="43"/>
      <c r="Z38" s="4"/>
      <c r="AA38" s="4"/>
      <c r="AB38" s="4"/>
      <c r="AC38" s="4"/>
      <c r="AD38" s="4"/>
      <c r="AE38" s="4"/>
    </row>
    <row r="39" spans="1:31" ht="39.75" customHeight="1" x14ac:dyDescent="0.25">
      <c r="A39" s="42" t="s">
        <v>9</v>
      </c>
      <c r="B39" s="9" t="s">
        <v>72</v>
      </c>
      <c r="C39" s="9" t="s">
        <v>707</v>
      </c>
      <c r="D39" s="9" t="s">
        <v>820</v>
      </c>
      <c r="E39" s="9" t="s">
        <v>821</v>
      </c>
      <c r="F39" s="9" t="s">
        <v>35</v>
      </c>
      <c r="G39" s="9" t="s">
        <v>83</v>
      </c>
      <c r="H39" s="9" t="s">
        <v>822</v>
      </c>
      <c r="I39" s="9" t="s">
        <v>823</v>
      </c>
      <c r="J39" s="9" t="s">
        <v>162</v>
      </c>
      <c r="K39" s="9" t="s">
        <v>824</v>
      </c>
      <c r="L39" s="9" t="s">
        <v>13</v>
      </c>
      <c r="M39" s="9" t="s">
        <v>14</v>
      </c>
      <c r="N39" s="9">
        <v>5</v>
      </c>
      <c r="O39" s="9" t="s">
        <v>144</v>
      </c>
      <c r="P39" s="9" t="s">
        <v>20</v>
      </c>
      <c r="Q39" s="9" t="s">
        <v>155</v>
      </c>
      <c r="R39" s="9" t="s">
        <v>93</v>
      </c>
      <c r="S39" s="9" t="s">
        <v>155</v>
      </c>
      <c r="T39" s="9" t="s">
        <v>94</v>
      </c>
      <c r="U39" s="9" t="s">
        <v>255</v>
      </c>
      <c r="V39" s="9" t="s">
        <v>590</v>
      </c>
      <c r="W39" s="9" t="s">
        <v>459</v>
      </c>
      <c r="X39" s="9"/>
      <c r="Y39" s="43"/>
      <c r="Z39" s="4"/>
      <c r="AA39" s="4"/>
      <c r="AB39" s="4"/>
      <c r="AC39" s="4"/>
      <c r="AD39" s="4"/>
      <c r="AE39" s="4"/>
    </row>
    <row r="40" spans="1:31" ht="72" customHeight="1" x14ac:dyDescent="0.25">
      <c r="A40" s="42" t="s">
        <v>9</v>
      </c>
      <c r="B40" s="9" t="s">
        <v>72</v>
      </c>
      <c r="C40" s="9" t="s">
        <v>825</v>
      </c>
      <c r="D40" s="9" t="s">
        <v>826</v>
      </c>
      <c r="E40" s="9" t="s">
        <v>827</v>
      </c>
      <c r="F40" s="9" t="s">
        <v>377</v>
      </c>
      <c r="G40" s="9" t="s">
        <v>83</v>
      </c>
      <c r="H40" s="9" t="s">
        <v>828</v>
      </c>
      <c r="I40" s="9" t="s">
        <v>829</v>
      </c>
      <c r="J40" s="9" t="s">
        <v>26</v>
      </c>
      <c r="K40" s="9" t="s">
        <v>26</v>
      </c>
      <c r="L40" s="9" t="s">
        <v>13</v>
      </c>
      <c r="M40" s="9" t="s">
        <v>14</v>
      </c>
      <c r="N40" s="9">
        <v>5</v>
      </c>
      <c r="O40" s="9" t="s">
        <v>140</v>
      </c>
      <c r="P40" s="9" t="s">
        <v>20</v>
      </c>
      <c r="Q40" s="9" t="s">
        <v>155</v>
      </c>
      <c r="R40" s="9" t="s">
        <v>94</v>
      </c>
      <c r="S40" s="9" t="s">
        <v>155</v>
      </c>
      <c r="T40" s="9" t="s">
        <v>96</v>
      </c>
      <c r="U40" s="9" t="s">
        <v>700</v>
      </c>
      <c r="V40" s="9" t="s">
        <v>590</v>
      </c>
      <c r="W40" s="9" t="s">
        <v>459</v>
      </c>
      <c r="X40" s="9"/>
      <c r="Y40" s="43"/>
      <c r="Z40" s="4"/>
      <c r="AA40" s="4"/>
      <c r="AB40" s="4"/>
      <c r="AC40" s="4"/>
      <c r="AD40" s="4"/>
      <c r="AE40" s="4"/>
    </row>
    <row r="41" spans="1:31" ht="33" customHeight="1" x14ac:dyDescent="0.25">
      <c r="A41" s="42" t="s">
        <v>9</v>
      </c>
      <c r="B41" s="9" t="s">
        <v>72</v>
      </c>
      <c r="C41" s="9" t="s">
        <v>830</v>
      </c>
      <c r="D41" s="9" t="s">
        <v>831</v>
      </c>
      <c r="E41" s="9" t="s">
        <v>831</v>
      </c>
      <c r="F41" s="9" t="s">
        <v>11</v>
      </c>
      <c r="G41" s="9" t="s">
        <v>31</v>
      </c>
      <c r="H41" s="9" t="s">
        <v>26</v>
      </c>
      <c r="I41" s="9" t="s">
        <v>26</v>
      </c>
      <c r="J41" s="9" t="s">
        <v>26</v>
      </c>
      <c r="K41" s="9" t="s">
        <v>26</v>
      </c>
      <c r="L41" s="9" t="s">
        <v>13</v>
      </c>
      <c r="M41" s="9" t="s">
        <v>14</v>
      </c>
      <c r="N41" s="9">
        <v>5</v>
      </c>
      <c r="O41" s="9" t="s">
        <v>832</v>
      </c>
      <c r="P41" s="9" t="s">
        <v>23</v>
      </c>
      <c r="Q41" s="9" t="s">
        <v>98</v>
      </c>
      <c r="R41" s="9" t="s">
        <v>96</v>
      </c>
      <c r="S41" s="9" t="s">
        <v>155</v>
      </c>
      <c r="T41" s="9" t="s">
        <v>94</v>
      </c>
      <c r="U41" s="9" t="s">
        <v>809</v>
      </c>
      <c r="V41" s="9" t="s">
        <v>590</v>
      </c>
      <c r="W41" s="9" t="s">
        <v>459</v>
      </c>
      <c r="X41" s="9"/>
      <c r="Y41" s="43"/>
      <c r="Z41" s="4"/>
      <c r="AA41" s="4"/>
      <c r="AB41" s="4"/>
      <c r="AC41" s="4"/>
      <c r="AD41" s="4"/>
      <c r="AE41" s="4"/>
    </row>
    <row r="42" spans="1:31" s="72" customFormat="1" ht="36" hidden="1" customHeight="1" x14ac:dyDescent="0.25">
      <c r="A42" s="66"/>
      <c r="B42" s="67"/>
      <c r="C42" s="67"/>
      <c r="D42" s="67"/>
      <c r="E42" s="67"/>
      <c r="F42" s="67"/>
      <c r="G42" s="67"/>
      <c r="H42" s="67"/>
      <c r="I42" s="64" t="s">
        <v>460</v>
      </c>
      <c r="J42" s="67"/>
      <c r="K42" s="67"/>
      <c r="L42" s="67"/>
      <c r="M42" s="67"/>
      <c r="N42" s="67"/>
      <c r="O42" s="67"/>
      <c r="P42" s="67"/>
      <c r="Q42" s="67"/>
      <c r="R42" s="67"/>
      <c r="S42" s="67"/>
      <c r="T42" s="67"/>
      <c r="U42" s="67"/>
      <c r="V42" s="67"/>
      <c r="W42" s="67"/>
      <c r="X42" s="67"/>
      <c r="Y42" s="69"/>
      <c r="Z42" s="71"/>
      <c r="AA42" s="71"/>
      <c r="AB42" s="71"/>
      <c r="AC42" s="71"/>
      <c r="AD42" s="71"/>
      <c r="AE42" s="71"/>
    </row>
    <row r="43" spans="1:31" s="44" customFormat="1" ht="117.75" customHeight="1" x14ac:dyDescent="0.25">
      <c r="A43" s="42" t="s">
        <v>9</v>
      </c>
      <c r="B43" s="9" t="s">
        <v>80</v>
      </c>
      <c r="C43" s="9" t="s">
        <v>720</v>
      </c>
      <c r="D43" s="9" t="s">
        <v>711</v>
      </c>
      <c r="E43" s="9" t="s">
        <v>712</v>
      </c>
      <c r="F43" s="9" t="s">
        <v>11</v>
      </c>
      <c r="G43" s="9" t="s">
        <v>99</v>
      </c>
      <c r="H43" s="9" t="s">
        <v>713</v>
      </c>
      <c r="I43" s="9" t="s">
        <v>714</v>
      </c>
      <c r="J43" s="9" t="s">
        <v>172</v>
      </c>
      <c r="K43" s="9" t="s">
        <v>28</v>
      </c>
      <c r="L43" s="9" t="s">
        <v>52</v>
      </c>
      <c r="M43" s="9" t="s">
        <v>29</v>
      </c>
      <c r="N43" s="9">
        <v>5</v>
      </c>
      <c r="O43" s="9" t="s">
        <v>79</v>
      </c>
      <c r="P43" s="9" t="s">
        <v>26</v>
      </c>
      <c r="Q43" s="9" t="s">
        <v>98</v>
      </c>
      <c r="R43" s="9" t="s">
        <v>95</v>
      </c>
      <c r="S43" s="9" t="s">
        <v>98</v>
      </c>
      <c r="T43" s="9" t="s">
        <v>95</v>
      </c>
      <c r="U43" s="9" t="s">
        <v>715</v>
      </c>
      <c r="V43" s="9" t="s">
        <v>589</v>
      </c>
      <c r="W43" s="9" t="s">
        <v>460</v>
      </c>
      <c r="X43" s="9"/>
      <c r="Y43" s="43"/>
    </row>
    <row r="44" spans="1:31" s="44" customFormat="1" ht="120.75" customHeight="1" x14ac:dyDescent="0.25">
      <c r="A44" s="42" t="s">
        <v>9</v>
      </c>
      <c r="B44" s="9" t="s">
        <v>80</v>
      </c>
      <c r="C44" s="9" t="s">
        <v>720</v>
      </c>
      <c r="D44" s="9" t="s">
        <v>833</v>
      </c>
      <c r="E44" s="9" t="s">
        <v>716</v>
      </c>
      <c r="F44" s="9" t="s">
        <v>46</v>
      </c>
      <c r="G44" s="9" t="s">
        <v>99</v>
      </c>
      <c r="H44" s="9" t="s">
        <v>717</v>
      </c>
      <c r="I44" s="9" t="s">
        <v>718</v>
      </c>
      <c r="J44" s="9" t="s">
        <v>172</v>
      </c>
      <c r="K44" s="9" t="s">
        <v>28</v>
      </c>
      <c r="L44" s="9" t="s">
        <v>52</v>
      </c>
      <c r="M44" s="9" t="s">
        <v>22</v>
      </c>
      <c r="N44" s="9">
        <v>5</v>
      </c>
      <c r="O44" s="9" t="s">
        <v>79</v>
      </c>
      <c r="P44" s="9" t="s">
        <v>26</v>
      </c>
      <c r="Q44" s="9" t="s">
        <v>98</v>
      </c>
      <c r="R44" s="9" t="s">
        <v>95</v>
      </c>
      <c r="S44" s="9" t="s">
        <v>98</v>
      </c>
      <c r="T44" s="9" t="s">
        <v>95</v>
      </c>
      <c r="U44" s="9" t="s">
        <v>719</v>
      </c>
      <c r="V44" s="9" t="s">
        <v>589</v>
      </c>
      <c r="W44" s="9" t="s">
        <v>460</v>
      </c>
      <c r="X44" s="9"/>
      <c r="Y44" s="43"/>
    </row>
    <row r="45" spans="1:31" s="76" customFormat="1" ht="36" hidden="1" customHeight="1" x14ac:dyDescent="0.25">
      <c r="A45" s="66"/>
      <c r="B45" s="67"/>
      <c r="C45" s="67"/>
      <c r="D45" s="67"/>
      <c r="E45" s="67"/>
      <c r="F45" s="67"/>
      <c r="G45" s="67"/>
      <c r="H45" s="67"/>
      <c r="I45" s="64" t="s">
        <v>464</v>
      </c>
      <c r="J45" s="67"/>
      <c r="K45" s="67"/>
      <c r="L45" s="67"/>
      <c r="M45" s="67"/>
      <c r="N45" s="67"/>
      <c r="O45" s="67"/>
      <c r="P45" s="67"/>
      <c r="Q45" s="67"/>
      <c r="R45" s="67"/>
      <c r="S45" s="67"/>
      <c r="T45" s="67"/>
      <c r="U45" s="67"/>
      <c r="V45" s="67"/>
      <c r="W45" s="67"/>
      <c r="X45" s="73"/>
      <c r="Y45" s="74"/>
      <c r="Z45" s="75"/>
      <c r="AA45" s="75"/>
      <c r="AB45" s="75"/>
      <c r="AC45" s="75"/>
      <c r="AD45" s="75"/>
      <c r="AE45" s="75"/>
    </row>
    <row r="46" spans="1:31" ht="58.9" customHeight="1" x14ac:dyDescent="0.25">
      <c r="A46" s="46" t="s">
        <v>9</v>
      </c>
      <c r="B46" s="9" t="s">
        <v>24</v>
      </c>
      <c r="C46" s="9" t="s">
        <v>264</v>
      </c>
      <c r="D46" s="47" t="s">
        <v>265</v>
      </c>
      <c r="E46" s="47" t="s">
        <v>266</v>
      </c>
      <c r="F46" s="9" t="s">
        <v>447</v>
      </c>
      <c r="G46" s="47" t="s">
        <v>83</v>
      </c>
      <c r="H46" s="47" t="s">
        <v>267</v>
      </c>
      <c r="I46" s="47" t="s">
        <v>268</v>
      </c>
      <c r="J46" s="47" t="s">
        <v>167</v>
      </c>
      <c r="K46" s="47" t="s">
        <v>33</v>
      </c>
      <c r="L46" s="47" t="s">
        <v>13</v>
      </c>
      <c r="M46" s="15" t="s">
        <v>18</v>
      </c>
      <c r="N46" s="16">
        <v>5</v>
      </c>
      <c r="O46" s="51" t="s">
        <v>269</v>
      </c>
      <c r="P46" s="16" t="s">
        <v>15</v>
      </c>
      <c r="Q46" s="16" t="s">
        <v>98</v>
      </c>
      <c r="R46" s="16" t="s">
        <v>93</v>
      </c>
      <c r="S46" s="16" t="s">
        <v>98</v>
      </c>
      <c r="T46" s="16" t="s">
        <v>96</v>
      </c>
      <c r="U46" s="16" t="s">
        <v>270</v>
      </c>
      <c r="V46" s="16" t="s">
        <v>396</v>
      </c>
      <c r="W46" s="9" t="s">
        <v>461</v>
      </c>
      <c r="X46" s="9"/>
      <c r="Y46" s="43"/>
      <c r="Z46" s="4"/>
      <c r="AA46" s="4"/>
      <c r="AB46" s="4"/>
      <c r="AC46" s="4"/>
      <c r="AD46" s="4"/>
      <c r="AE46" s="4"/>
    </row>
    <row r="47" spans="1:31" s="44" customFormat="1" ht="90.75" customHeight="1" x14ac:dyDescent="0.25">
      <c r="A47" s="42" t="s">
        <v>107</v>
      </c>
      <c r="B47" s="9" t="s">
        <v>24</v>
      </c>
      <c r="C47" s="9" t="s">
        <v>615</v>
      </c>
      <c r="D47" s="9" t="s">
        <v>616</v>
      </c>
      <c r="E47" s="9" t="s">
        <v>617</v>
      </c>
      <c r="F47" s="9" t="s">
        <v>57</v>
      </c>
      <c r="G47" s="9" t="s">
        <v>99</v>
      </c>
      <c r="H47" s="9" t="s">
        <v>618</v>
      </c>
      <c r="I47" s="9" t="s">
        <v>619</v>
      </c>
      <c r="J47" s="9" t="s">
        <v>21</v>
      </c>
      <c r="K47" s="9" t="s">
        <v>542</v>
      </c>
      <c r="L47" s="9" t="s">
        <v>13</v>
      </c>
      <c r="M47" s="9" t="s">
        <v>18</v>
      </c>
      <c r="N47" s="9">
        <v>5</v>
      </c>
      <c r="O47" s="9" t="s">
        <v>43</v>
      </c>
      <c r="P47" s="9" t="s">
        <v>20</v>
      </c>
      <c r="Q47" s="9" t="s">
        <v>155</v>
      </c>
      <c r="R47" s="9" t="s">
        <v>93</v>
      </c>
      <c r="S47" s="9" t="s">
        <v>155</v>
      </c>
      <c r="T47" s="9" t="s">
        <v>95</v>
      </c>
      <c r="U47" s="9" t="s">
        <v>620</v>
      </c>
      <c r="V47" s="9" t="s">
        <v>589</v>
      </c>
      <c r="W47" s="9" t="s">
        <v>461</v>
      </c>
      <c r="X47" s="9"/>
      <c r="Y47" s="43"/>
    </row>
    <row r="48" spans="1:31" ht="54.75" customHeight="1" x14ac:dyDescent="0.25">
      <c r="A48" s="42" t="s">
        <v>9</v>
      </c>
      <c r="B48" s="9" t="s">
        <v>24</v>
      </c>
      <c r="C48" s="9" t="s">
        <v>804</v>
      </c>
      <c r="D48" s="9" t="s">
        <v>721</v>
      </c>
      <c r="E48" s="9" t="s">
        <v>722</v>
      </c>
      <c r="F48" s="9" t="s">
        <v>57</v>
      </c>
      <c r="G48" s="9" t="s">
        <v>31</v>
      </c>
      <c r="H48" s="9" t="s">
        <v>26</v>
      </c>
      <c r="I48" s="9" t="s">
        <v>710</v>
      </c>
      <c r="J48" s="9" t="s">
        <v>167</v>
      </c>
      <c r="K48" s="9" t="s">
        <v>33</v>
      </c>
      <c r="L48" s="9" t="s">
        <v>13</v>
      </c>
      <c r="M48" s="9" t="s">
        <v>18</v>
      </c>
      <c r="N48" s="9">
        <v>10</v>
      </c>
      <c r="O48" s="9" t="s">
        <v>723</v>
      </c>
      <c r="P48" s="9" t="s">
        <v>26</v>
      </c>
      <c r="Q48" s="9" t="s">
        <v>98</v>
      </c>
      <c r="R48" s="9" t="s">
        <v>95</v>
      </c>
      <c r="S48" s="9" t="s">
        <v>155</v>
      </c>
      <c r="T48" s="9" t="s">
        <v>93</v>
      </c>
      <c r="U48" s="9" t="s">
        <v>724</v>
      </c>
      <c r="V48" s="9" t="s">
        <v>589</v>
      </c>
      <c r="W48" s="9" t="s">
        <v>461</v>
      </c>
      <c r="X48" s="9"/>
      <c r="Y48" s="43"/>
      <c r="Z48" s="4"/>
      <c r="AA48" s="4"/>
      <c r="AB48" s="4"/>
      <c r="AC48" s="4"/>
      <c r="AD48" s="4"/>
      <c r="AE48" s="4"/>
    </row>
    <row r="49" spans="1:32" ht="63" customHeight="1" x14ac:dyDescent="0.25">
      <c r="A49" s="42" t="s">
        <v>110</v>
      </c>
      <c r="B49" s="9" t="s">
        <v>24</v>
      </c>
      <c r="C49" s="9" t="s">
        <v>806</v>
      </c>
      <c r="D49" s="9" t="s">
        <v>725</v>
      </c>
      <c r="E49" s="9" t="s">
        <v>726</v>
      </c>
      <c r="F49" s="9" t="s">
        <v>57</v>
      </c>
      <c r="G49" s="9" t="s">
        <v>31</v>
      </c>
      <c r="H49" s="9" t="s">
        <v>26</v>
      </c>
      <c r="I49" s="9" t="s">
        <v>710</v>
      </c>
      <c r="J49" s="9" t="s">
        <v>167</v>
      </c>
      <c r="K49" s="9" t="s">
        <v>727</v>
      </c>
      <c r="L49" s="9" t="s">
        <v>13</v>
      </c>
      <c r="M49" s="9" t="s">
        <v>18</v>
      </c>
      <c r="N49" s="9">
        <v>8</v>
      </c>
      <c r="O49" s="9" t="s">
        <v>723</v>
      </c>
      <c r="P49" s="9" t="s">
        <v>26</v>
      </c>
      <c r="Q49" s="9" t="s">
        <v>98</v>
      </c>
      <c r="R49" s="9" t="s">
        <v>95</v>
      </c>
      <c r="S49" s="9" t="s">
        <v>155</v>
      </c>
      <c r="T49" s="9" t="s">
        <v>93</v>
      </c>
      <c r="U49" s="9" t="s">
        <v>728</v>
      </c>
      <c r="V49" s="9" t="s">
        <v>590</v>
      </c>
      <c r="W49" s="9" t="s">
        <v>461</v>
      </c>
      <c r="X49" s="9"/>
      <c r="Y49" s="43"/>
      <c r="Z49" s="4"/>
      <c r="AA49" s="4"/>
      <c r="AB49" s="4"/>
      <c r="AC49" s="4"/>
      <c r="AD49" s="4"/>
      <c r="AE49" s="4"/>
    </row>
    <row r="50" spans="1:32" ht="87" customHeight="1" x14ac:dyDescent="0.25">
      <c r="A50" s="42" t="s">
        <v>125</v>
      </c>
      <c r="B50" s="9" t="s">
        <v>24</v>
      </c>
      <c r="C50" s="9" t="s">
        <v>805</v>
      </c>
      <c r="D50" s="9" t="s">
        <v>729</v>
      </c>
      <c r="E50" s="9" t="s">
        <v>730</v>
      </c>
      <c r="F50" s="9" t="s">
        <v>81</v>
      </c>
      <c r="G50" s="9" t="s">
        <v>31</v>
      </c>
      <c r="H50" s="9" t="s">
        <v>26</v>
      </c>
      <c r="I50" s="9" t="s">
        <v>710</v>
      </c>
      <c r="J50" s="9" t="s">
        <v>21</v>
      </c>
      <c r="K50" s="9" t="s">
        <v>542</v>
      </c>
      <c r="L50" s="9" t="s">
        <v>13</v>
      </c>
      <c r="M50" s="9" t="s">
        <v>29</v>
      </c>
      <c r="N50" s="9">
        <v>10</v>
      </c>
      <c r="O50" s="9" t="s">
        <v>43</v>
      </c>
      <c r="P50" s="9" t="s">
        <v>26</v>
      </c>
      <c r="Q50" s="9" t="s">
        <v>98</v>
      </c>
      <c r="R50" s="9" t="s">
        <v>95</v>
      </c>
      <c r="S50" s="9" t="s">
        <v>98</v>
      </c>
      <c r="T50" s="9" t="s">
        <v>96</v>
      </c>
      <c r="U50" s="9" t="s">
        <v>731</v>
      </c>
      <c r="V50" s="9" t="s">
        <v>589</v>
      </c>
      <c r="W50" s="9" t="s">
        <v>461</v>
      </c>
      <c r="X50" s="9">
        <v>822469634</v>
      </c>
      <c r="Y50" s="43"/>
      <c r="Z50" s="4"/>
      <c r="AA50" s="4"/>
      <c r="AB50" s="4"/>
      <c r="AC50" s="4"/>
      <c r="AD50" s="4"/>
      <c r="AE50" s="4"/>
    </row>
    <row r="51" spans="1:32" ht="63" customHeight="1" x14ac:dyDescent="0.25">
      <c r="A51" s="42" t="s">
        <v>9</v>
      </c>
      <c r="B51" s="9" t="s">
        <v>24</v>
      </c>
      <c r="C51" s="9" t="s">
        <v>575</v>
      </c>
      <c r="D51" s="9" t="s">
        <v>732</v>
      </c>
      <c r="E51" s="9" t="s">
        <v>733</v>
      </c>
      <c r="F51" s="9" t="s">
        <v>57</v>
      </c>
      <c r="G51" s="9" t="s">
        <v>99</v>
      </c>
      <c r="H51" s="9" t="s">
        <v>734</v>
      </c>
      <c r="I51" s="9" t="s">
        <v>348</v>
      </c>
      <c r="J51" s="9" t="s">
        <v>21</v>
      </c>
      <c r="K51" s="9" t="s">
        <v>82</v>
      </c>
      <c r="L51" s="9" t="s">
        <v>13</v>
      </c>
      <c r="M51" s="9" t="s">
        <v>14</v>
      </c>
      <c r="N51" s="9">
        <v>3</v>
      </c>
      <c r="O51" s="9" t="s">
        <v>43</v>
      </c>
      <c r="P51" s="9" t="s">
        <v>26</v>
      </c>
      <c r="Q51" s="9" t="s">
        <v>98</v>
      </c>
      <c r="R51" s="9" t="s">
        <v>94</v>
      </c>
      <c r="S51" s="9" t="s">
        <v>98</v>
      </c>
      <c r="T51" s="9" t="s">
        <v>95</v>
      </c>
      <c r="U51" s="9" t="s">
        <v>735</v>
      </c>
      <c r="V51" s="9" t="s">
        <v>589</v>
      </c>
      <c r="W51" s="9" t="s">
        <v>461</v>
      </c>
      <c r="X51" s="9"/>
      <c r="Y51" s="43"/>
      <c r="Z51" s="4"/>
      <c r="AA51" s="4"/>
      <c r="AB51" s="4"/>
      <c r="AC51" s="4"/>
      <c r="AD51" s="4"/>
      <c r="AE51" s="4"/>
    </row>
    <row r="52" spans="1:32" s="10" customFormat="1" ht="63" customHeight="1" x14ac:dyDescent="0.25">
      <c r="A52" s="65" t="s">
        <v>9</v>
      </c>
      <c r="B52" s="59" t="s">
        <v>72</v>
      </c>
      <c r="C52" s="59" t="s">
        <v>586</v>
      </c>
      <c r="D52" s="59" t="s">
        <v>242</v>
      </c>
      <c r="E52" s="59" t="s">
        <v>243</v>
      </c>
      <c r="F52" s="59" t="s">
        <v>34</v>
      </c>
      <c r="G52" s="59" t="s">
        <v>83</v>
      </c>
      <c r="H52" s="59" t="s">
        <v>244</v>
      </c>
      <c r="I52" s="59" t="s">
        <v>245</v>
      </c>
      <c r="J52" s="59" t="s">
        <v>167</v>
      </c>
      <c r="K52" s="59" t="s">
        <v>26</v>
      </c>
      <c r="L52" s="59" t="s">
        <v>13</v>
      </c>
      <c r="M52" s="59" t="s">
        <v>18</v>
      </c>
      <c r="N52" s="59">
        <v>5</v>
      </c>
      <c r="O52" s="59" t="s">
        <v>246</v>
      </c>
      <c r="P52" s="59" t="s">
        <v>23</v>
      </c>
      <c r="Q52" s="59" t="s">
        <v>98</v>
      </c>
      <c r="R52" s="59" t="s">
        <v>94</v>
      </c>
      <c r="S52" s="59" t="s">
        <v>98</v>
      </c>
      <c r="T52" s="59" t="s">
        <v>95</v>
      </c>
      <c r="U52" s="59" t="s">
        <v>182</v>
      </c>
      <c r="V52" s="59" t="s">
        <v>589</v>
      </c>
      <c r="W52" s="59" t="s">
        <v>461</v>
      </c>
      <c r="X52" s="59"/>
      <c r="Y52" s="60"/>
    </row>
    <row r="53" spans="1:32" ht="58.9" customHeight="1" x14ac:dyDescent="0.25">
      <c r="A53" s="46" t="s">
        <v>9</v>
      </c>
      <c r="B53" s="9" t="s">
        <v>16</v>
      </c>
      <c r="C53" s="9" t="s">
        <v>736</v>
      </c>
      <c r="D53" s="47" t="s">
        <v>457</v>
      </c>
      <c r="E53" s="47" t="s">
        <v>186</v>
      </c>
      <c r="F53" s="47" t="s">
        <v>11</v>
      </c>
      <c r="G53" s="47" t="s">
        <v>83</v>
      </c>
      <c r="H53" s="47" t="s">
        <v>61</v>
      </c>
      <c r="I53" s="47" t="s">
        <v>621</v>
      </c>
      <c r="J53" s="47" t="s">
        <v>172</v>
      </c>
      <c r="K53" s="47" t="s">
        <v>28</v>
      </c>
      <c r="L53" s="47" t="s">
        <v>13</v>
      </c>
      <c r="M53" s="15" t="s">
        <v>29</v>
      </c>
      <c r="N53" s="16">
        <v>5</v>
      </c>
      <c r="O53" s="51" t="s">
        <v>58</v>
      </c>
      <c r="P53" s="16" t="s">
        <v>20</v>
      </c>
      <c r="Q53" s="16" t="s">
        <v>98</v>
      </c>
      <c r="R53" s="16" t="s">
        <v>95</v>
      </c>
      <c r="S53" s="16" t="s">
        <v>155</v>
      </c>
      <c r="T53" s="16" t="s">
        <v>94</v>
      </c>
      <c r="U53" s="16" t="s">
        <v>291</v>
      </c>
      <c r="V53" s="16" t="s">
        <v>590</v>
      </c>
      <c r="W53" s="16" t="s">
        <v>429</v>
      </c>
      <c r="X53" s="9">
        <v>832369753</v>
      </c>
      <c r="Y53" s="43">
        <v>1</v>
      </c>
      <c r="Z53" s="44"/>
      <c r="AA53" s="44"/>
      <c r="AB53" s="44"/>
      <c r="AC53" s="44"/>
      <c r="AD53" s="44"/>
      <c r="AE53" s="44"/>
      <c r="AF53" s="44"/>
    </row>
    <row r="54" spans="1:32" s="44" customFormat="1" ht="94.5" customHeight="1" x14ac:dyDescent="0.25">
      <c r="A54" s="42" t="s">
        <v>48</v>
      </c>
      <c r="B54" s="9" t="s">
        <v>16</v>
      </c>
      <c r="C54" s="9" t="s">
        <v>574</v>
      </c>
      <c r="D54" s="9" t="s">
        <v>834</v>
      </c>
      <c r="E54" s="9" t="s">
        <v>835</v>
      </c>
      <c r="F54" s="9" t="s">
        <v>11</v>
      </c>
      <c r="G54" s="47" t="s">
        <v>99</v>
      </c>
      <c r="H54" s="9" t="s">
        <v>214</v>
      </c>
      <c r="I54" s="9" t="s">
        <v>213</v>
      </c>
      <c r="J54" s="9" t="s">
        <v>172</v>
      </c>
      <c r="K54" s="9" t="s">
        <v>738</v>
      </c>
      <c r="L54" s="9" t="s">
        <v>13</v>
      </c>
      <c r="M54" s="15" t="s">
        <v>29</v>
      </c>
      <c r="N54" s="17">
        <v>5</v>
      </c>
      <c r="O54" s="51" t="s">
        <v>215</v>
      </c>
      <c r="P54" s="9" t="s">
        <v>23</v>
      </c>
      <c r="Q54" s="16" t="s">
        <v>155</v>
      </c>
      <c r="R54" s="16" t="s">
        <v>95</v>
      </c>
      <c r="S54" s="16" t="s">
        <v>155</v>
      </c>
      <c r="T54" s="9" t="s">
        <v>96</v>
      </c>
      <c r="U54" s="16" t="s">
        <v>188</v>
      </c>
      <c r="V54" s="16" t="s">
        <v>590</v>
      </c>
      <c r="W54" s="16" t="s">
        <v>429</v>
      </c>
      <c r="X54" s="9">
        <v>832571223</v>
      </c>
      <c r="Y54" s="43">
        <v>4</v>
      </c>
    </row>
    <row r="55" spans="1:32" s="44" customFormat="1" ht="61.35" customHeight="1" x14ac:dyDescent="0.25">
      <c r="A55" s="42" t="s">
        <v>9</v>
      </c>
      <c r="B55" s="9" t="s">
        <v>16</v>
      </c>
      <c r="C55" s="9" t="s">
        <v>441</v>
      </c>
      <c r="D55" s="9" t="s">
        <v>191</v>
      </c>
      <c r="E55" s="9" t="s">
        <v>192</v>
      </c>
      <c r="F55" s="9" t="s">
        <v>11</v>
      </c>
      <c r="G55" s="9" t="s">
        <v>83</v>
      </c>
      <c r="H55" s="9" t="s">
        <v>193</v>
      </c>
      <c r="I55" s="9" t="s">
        <v>194</v>
      </c>
      <c r="J55" s="9" t="s">
        <v>172</v>
      </c>
      <c r="K55" s="9" t="s">
        <v>185</v>
      </c>
      <c r="L55" s="9" t="s">
        <v>13</v>
      </c>
      <c r="M55" s="9" t="s">
        <v>14</v>
      </c>
      <c r="N55" s="9">
        <v>5</v>
      </c>
      <c r="O55" s="9" t="s">
        <v>190</v>
      </c>
      <c r="P55" s="9" t="s">
        <v>23</v>
      </c>
      <c r="Q55" s="9" t="s">
        <v>98</v>
      </c>
      <c r="R55" s="9" t="s">
        <v>95</v>
      </c>
      <c r="S55" s="50" t="s">
        <v>155</v>
      </c>
      <c r="T55" s="50" t="s">
        <v>93</v>
      </c>
      <c r="U55" s="16" t="s">
        <v>342</v>
      </c>
      <c r="V55" s="16" t="s">
        <v>590</v>
      </c>
      <c r="W55" s="16" t="s">
        <v>429</v>
      </c>
      <c r="X55" s="9">
        <v>832571941</v>
      </c>
      <c r="Y55" s="43">
        <v>5</v>
      </c>
      <c r="Z55" s="4"/>
      <c r="AA55" s="4"/>
      <c r="AB55" s="4"/>
      <c r="AC55" s="4"/>
      <c r="AD55" s="4"/>
      <c r="AE55" s="4"/>
      <c r="AF55" s="4"/>
    </row>
    <row r="56" spans="1:32" ht="70.7" customHeight="1" x14ac:dyDescent="0.25">
      <c r="A56" s="42" t="s">
        <v>9</v>
      </c>
      <c r="B56" s="9" t="s">
        <v>16</v>
      </c>
      <c r="C56" s="9" t="s">
        <v>736</v>
      </c>
      <c r="D56" s="9" t="s">
        <v>216</v>
      </c>
      <c r="E56" s="9" t="s">
        <v>217</v>
      </c>
      <c r="F56" s="9" t="s">
        <v>11</v>
      </c>
      <c r="G56" s="9" t="s">
        <v>83</v>
      </c>
      <c r="H56" s="9" t="s">
        <v>218</v>
      </c>
      <c r="I56" s="9" t="s">
        <v>219</v>
      </c>
      <c r="J56" s="9" t="s">
        <v>172</v>
      </c>
      <c r="K56" s="9" t="s">
        <v>185</v>
      </c>
      <c r="L56" s="9" t="s">
        <v>13</v>
      </c>
      <c r="M56" s="15" t="s">
        <v>22</v>
      </c>
      <c r="N56" s="17">
        <v>5</v>
      </c>
      <c r="O56" s="51" t="s">
        <v>312</v>
      </c>
      <c r="P56" s="9" t="s">
        <v>20</v>
      </c>
      <c r="Q56" s="16" t="s">
        <v>98</v>
      </c>
      <c r="R56" s="16" t="s">
        <v>95</v>
      </c>
      <c r="S56" s="16" t="s">
        <v>98</v>
      </c>
      <c r="T56" s="9" t="s">
        <v>96</v>
      </c>
      <c r="U56" s="9" t="s">
        <v>291</v>
      </c>
      <c r="V56" s="16" t="s">
        <v>590</v>
      </c>
      <c r="W56" s="16" t="s">
        <v>429</v>
      </c>
      <c r="X56" s="9">
        <v>832470795</v>
      </c>
      <c r="Y56" s="43">
        <v>6</v>
      </c>
      <c r="Z56" s="4"/>
      <c r="AA56" s="4"/>
      <c r="AB56" s="4"/>
      <c r="AC56" s="4"/>
      <c r="AD56" s="4"/>
      <c r="AE56" s="4"/>
    </row>
    <row r="57" spans="1:32" ht="67.349999999999994" customHeight="1" x14ac:dyDescent="0.25">
      <c r="A57" s="42" t="s">
        <v>9</v>
      </c>
      <c r="B57" s="9" t="s">
        <v>16</v>
      </c>
      <c r="C57" s="9" t="s">
        <v>736</v>
      </c>
      <c r="D57" s="9" t="s">
        <v>221</v>
      </c>
      <c r="E57" s="9" t="s">
        <v>274</v>
      </c>
      <c r="F57" s="9" t="s">
        <v>34</v>
      </c>
      <c r="G57" s="9" t="s">
        <v>83</v>
      </c>
      <c r="H57" s="9" t="s">
        <v>275</v>
      </c>
      <c r="I57" s="9" t="s">
        <v>390</v>
      </c>
      <c r="J57" s="9" t="s">
        <v>172</v>
      </c>
      <c r="K57" s="9" t="s">
        <v>263</v>
      </c>
      <c r="L57" s="9" t="s">
        <v>13</v>
      </c>
      <c r="M57" s="9" t="s">
        <v>29</v>
      </c>
      <c r="N57" s="17">
        <v>5</v>
      </c>
      <c r="O57" s="51" t="s">
        <v>212</v>
      </c>
      <c r="P57" s="9" t="s">
        <v>20</v>
      </c>
      <c r="Q57" s="16" t="s">
        <v>98</v>
      </c>
      <c r="R57" s="16" t="s">
        <v>95</v>
      </c>
      <c r="S57" s="16" t="s">
        <v>155</v>
      </c>
      <c r="T57" s="9" t="s">
        <v>94</v>
      </c>
      <c r="U57" s="9" t="s">
        <v>291</v>
      </c>
      <c r="V57" s="16" t="s">
        <v>590</v>
      </c>
      <c r="W57" s="16" t="s">
        <v>429</v>
      </c>
      <c r="X57" s="9">
        <v>832571406</v>
      </c>
      <c r="Y57" s="43">
        <v>7</v>
      </c>
      <c r="Z57" s="4"/>
      <c r="AA57" s="4"/>
      <c r="AB57" s="4"/>
      <c r="AC57" s="4"/>
      <c r="AD57" s="4"/>
      <c r="AE57" s="4"/>
    </row>
    <row r="58" spans="1:32" s="44" customFormat="1" ht="66.599999999999994" customHeight="1" x14ac:dyDescent="0.25">
      <c r="A58" s="42" t="s">
        <v>9</v>
      </c>
      <c r="B58" s="9" t="s">
        <v>16</v>
      </c>
      <c r="C58" s="9" t="s">
        <v>736</v>
      </c>
      <c r="D58" s="9" t="s">
        <v>220</v>
      </c>
      <c r="E58" s="9" t="s">
        <v>276</v>
      </c>
      <c r="F58" s="9" t="s">
        <v>34</v>
      </c>
      <c r="G58" s="9" t="s">
        <v>83</v>
      </c>
      <c r="H58" s="9" t="s">
        <v>277</v>
      </c>
      <c r="I58" s="9" t="s">
        <v>278</v>
      </c>
      <c r="J58" s="9" t="s">
        <v>21</v>
      </c>
      <c r="K58" s="9" t="s">
        <v>836</v>
      </c>
      <c r="L58" s="9" t="s">
        <v>13</v>
      </c>
      <c r="M58" s="15" t="s">
        <v>14</v>
      </c>
      <c r="N58" s="17">
        <v>5</v>
      </c>
      <c r="O58" s="51" t="s">
        <v>60</v>
      </c>
      <c r="P58" s="9" t="s">
        <v>23</v>
      </c>
      <c r="Q58" s="16" t="s">
        <v>98</v>
      </c>
      <c r="R58" s="16" t="s">
        <v>95</v>
      </c>
      <c r="S58" s="16" t="s">
        <v>98</v>
      </c>
      <c r="T58" s="9" t="s">
        <v>96</v>
      </c>
      <c r="U58" s="9" t="s">
        <v>291</v>
      </c>
      <c r="V58" s="16" t="s">
        <v>590</v>
      </c>
      <c r="W58" s="16" t="s">
        <v>429</v>
      </c>
      <c r="X58" s="9">
        <v>832571097</v>
      </c>
      <c r="Y58" s="43">
        <v>8</v>
      </c>
      <c r="Z58" s="4"/>
      <c r="AA58" s="4"/>
      <c r="AB58" s="4"/>
      <c r="AC58" s="4"/>
      <c r="AD58" s="4"/>
      <c r="AE58" s="4"/>
      <c r="AF58" s="4"/>
    </row>
    <row r="59" spans="1:32" s="44" customFormat="1" ht="69.599999999999994" customHeight="1" x14ac:dyDescent="0.25">
      <c r="A59" s="42" t="s">
        <v>9</v>
      </c>
      <c r="B59" s="9" t="s">
        <v>16</v>
      </c>
      <c r="C59" s="9" t="s">
        <v>576</v>
      </c>
      <c r="D59" s="9" t="s">
        <v>225</v>
      </c>
      <c r="E59" s="9" t="s">
        <v>226</v>
      </c>
      <c r="F59" s="9" t="s">
        <v>11</v>
      </c>
      <c r="G59" s="9" t="s">
        <v>83</v>
      </c>
      <c r="H59" s="9" t="s">
        <v>252</v>
      </c>
      <c r="I59" s="9" t="s">
        <v>223</v>
      </c>
      <c r="J59" s="9" t="s">
        <v>170</v>
      </c>
      <c r="K59" s="9" t="s">
        <v>139</v>
      </c>
      <c r="L59" s="9" t="s">
        <v>13</v>
      </c>
      <c r="M59" s="9" t="s">
        <v>22</v>
      </c>
      <c r="N59" s="9">
        <v>5</v>
      </c>
      <c r="O59" s="51" t="s">
        <v>140</v>
      </c>
      <c r="P59" s="9" t="s">
        <v>15</v>
      </c>
      <c r="Q59" s="9" t="s">
        <v>98</v>
      </c>
      <c r="R59" s="9" t="s">
        <v>95</v>
      </c>
      <c r="S59" s="50" t="s">
        <v>98</v>
      </c>
      <c r="T59" s="50" t="s">
        <v>95</v>
      </c>
      <c r="U59" s="16" t="s">
        <v>468</v>
      </c>
      <c r="V59" s="16" t="s">
        <v>590</v>
      </c>
      <c r="W59" s="16" t="s">
        <v>429</v>
      </c>
      <c r="X59" s="9" t="s">
        <v>26</v>
      </c>
      <c r="Y59" s="43">
        <v>10</v>
      </c>
      <c r="Z59" s="4"/>
      <c r="AA59" s="4"/>
      <c r="AB59" s="4"/>
      <c r="AC59" s="4"/>
      <c r="AD59" s="4"/>
      <c r="AE59" s="4"/>
      <c r="AF59" s="4"/>
    </row>
    <row r="60" spans="1:32" s="44" customFormat="1" ht="57.6" customHeight="1" x14ac:dyDescent="0.25">
      <c r="A60" s="42" t="s">
        <v>9</v>
      </c>
      <c r="B60" s="9" t="s">
        <v>16</v>
      </c>
      <c r="C60" s="9" t="s">
        <v>575</v>
      </c>
      <c r="D60" s="9" t="s">
        <v>837</v>
      </c>
      <c r="E60" s="9" t="s">
        <v>838</v>
      </c>
      <c r="F60" s="9" t="s">
        <v>34</v>
      </c>
      <c r="G60" s="9" t="s">
        <v>83</v>
      </c>
      <c r="H60" s="9" t="s">
        <v>280</v>
      </c>
      <c r="I60" s="9" t="s">
        <v>391</v>
      </c>
      <c r="J60" s="9" t="s">
        <v>167</v>
      </c>
      <c r="K60" s="9" t="s">
        <v>625</v>
      </c>
      <c r="L60" s="9" t="s">
        <v>13</v>
      </c>
      <c r="M60" s="15" t="s">
        <v>29</v>
      </c>
      <c r="N60" s="17">
        <v>5</v>
      </c>
      <c r="O60" s="9" t="s">
        <v>47</v>
      </c>
      <c r="P60" s="9" t="s">
        <v>20</v>
      </c>
      <c r="Q60" s="16" t="s">
        <v>98</v>
      </c>
      <c r="R60" s="16" t="s">
        <v>95</v>
      </c>
      <c r="S60" s="16" t="s">
        <v>155</v>
      </c>
      <c r="T60" s="9" t="s">
        <v>93</v>
      </c>
      <c r="U60" s="9" t="s">
        <v>271</v>
      </c>
      <c r="V60" s="9" t="s">
        <v>590</v>
      </c>
      <c r="W60" s="16" t="s">
        <v>429</v>
      </c>
      <c r="X60" s="9">
        <v>832468943</v>
      </c>
      <c r="Y60" s="43">
        <v>11</v>
      </c>
      <c r="Z60" s="4"/>
      <c r="AA60" s="4"/>
      <c r="AB60" s="4"/>
      <c r="AC60" s="4"/>
      <c r="AD60" s="4"/>
      <c r="AE60" s="4"/>
      <c r="AF60" s="4"/>
    </row>
    <row r="61" spans="1:32" s="44" customFormat="1" ht="43.7" customHeight="1" x14ac:dyDescent="0.25">
      <c r="A61" s="42" t="s">
        <v>108</v>
      </c>
      <c r="B61" s="9" t="s">
        <v>16</v>
      </c>
      <c r="C61" s="9" t="s">
        <v>582</v>
      </c>
      <c r="D61" s="9" t="s">
        <v>281</v>
      </c>
      <c r="E61" s="9" t="s">
        <v>282</v>
      </c>
      <c r="F61" s="9" t="s">
        <v>11</v>
      </c>
      <c r="G61" s="9" t="s">
        <v>83</v>
      </c>
      <c r="H61" s="9" t="s">
        <v>622</v>
      </c>
      <c r="I61" s="9" t="s">
        <v>224</v>
      </c>
      <c r="J61" s="9" t="s">
        <v>170</v>
      </c>
      <c r="K61" s="9" t="s">
        <v>139</v>
      </c>
      <c r="L61" s="9" t="s">
        <v>13</v>
      </c>
      <c r="M61" s="15" t="s">
        <v>22</v>
      </c>
      <c r="N61" s="17">
        <v>5</v>
      </c>
      <c r="O61" s="9" t="s">
        <v>283</v>
      </c>
      <c r="P61" s="9" t="s">
        <v>15</v>
      </c>
      <c r="Q61" s="16" t="s">
        <v>98</v>
      </c>
      <c r="R61" s="16" t="s">
        <v>95</v>
      </c>
      <c r="S61" s="16" t="s">
        <v>98</v>
      </c>
      <c r="T61" s="9" t="s">
        <v>96</v>
      </c>
      <c r="U61" s="9" t="s">
        <v>418</v>
      </c>
      <c r="V61" s="16" t="s">
        <v>590</v>
      </c>
      <c r="W61" s="16" t="s">
        <v>429</v>
      </c>
      <c r="X61" s="9" t="s">
        <v>26</v>
      </c>
      <c r="Y61" s="43">
        <v>12</v>
      </c>
      <c r="Z61" s="4"/>
      <c r="AA61" s="4"/>
      <c r="AB61" s="4"/>
      <c r="AC61" s="4"/>
      <c r="AD61" s="4"/>
      <c r="AE61" s="4"/>
      <c r="AF61" s="4"/>
    </row>
    <row r="62" spans="1:32" s="44" customFormat="1" ht="66.599999999999994" customHeight="1" x14ac:dyDescent="0.25">
      <c r="A62" s="42" t="s">
        <v>9</v>
      </c>
      <c r="B62" s="9" t="s">
        <v>16</v>
      </c>
      <c r="C62" s="9" t="s">
        <v>580</v>
      </c>
      <c r="D62" s="9" t="s">
        <v>285</v>
      </c>
      <c r="E62" s="9" t="s">
        <v>286</v>
      </c>
      <c r="F62" s="9" t="s">
        <v>34</v>
      </c>
      <c r="G62" s="9" t="s">
        <v>83</v>
      </c>
      <c r="H62" s="9" t="s">
        <v>287</v>
      </c>
      <c r="I62" s="9" t="s">
        <v>272</v>
      </c>
      <c r="J62" s="9" t="s">
        <v>172</v>
      </c>
      <c r="K62" s="9" t="s">
        <v>185</v>
      </c>
      <c r="L62" s="9" t="s">
        <v>13</v>
      </c>
      <c r="M62" s="15" t="s">
        <v>18</v>
      </c>
      <c r="N62" s="17">
        <v>3</v>
      </c>
      <c r="O62" s="9" t="s">
        <v>273</v>
      </c>
      <c r="P62" s="9" t="s">
        <v>23</v>
      </c>
      <c r="Q62" s="16" t="s">
        <v>98</v>
      </c>
      <c r="R62" s="16" t="s">
        <v>95</v>
      </c>
      <c r="S62" s="16" t="s">
        <v>98</v>
      </c>
      <c r="T62" s="9" t="s">
        <v>95</v>
      </c>
      <c r="U62" s="9" t="s">
        <v>308</v>
      </c>
      <c r="V62" s="16" t="s">
        <v>590</v>
      </c>
      <c r="W62" s="16" t="s">
        <v>429</v>
      </c>
      <c r="X62" s="9">
        <v>832469265</v>
      </c>
      <c r="Y62" s="43">
        <v>13</v>
      </c>
      <c r="Z62" s="4"/>
      <c r="AA62" s="4"/>
      <c r="AB62" s="4"/>
      <c r="AC62" s="4"/>
      <c r="AD62" s="4"/>
      <c r="AE62" s="4"/>
      <c r="AF62" s="4"/>
    </row>
    <row r="63" spans="1:32" ht="52.7" customHeight="1" x14ac:dyDescent="0.25">
      <c r="A63" s="42" t="s">
        <v>9</v>
      </c>
      <c r="B63" s="9" t="s">
        <v>16</v>
      </c>
      <c r="C63" s="9" t="s">
        <v>580</v>
      </c>
      <c r="D63" s="9" t="s">
        <v>248</v>
      </c>
      <c r="E63" s="9" t="s">
        <v>288</v>
      </c>
      <c r="F63" s="9" t="s">
        <v>17</v>
      </c>
      <c r="G63" s="9" t="s">
        <v>83</v>
      </c>
      <c r="H63" s="9" t="s">
        <v>289</v>
      </c>
      <c r="I63" s="9" t="s">
        <v>249</v>
      </c>
      <c r="J63" s="9" t="s">
        <v>168</v>
      </c>
      <c r="K63" s="9" t="s">
        <v>26</v>
      </c>
      <c r="L63" s="9" t="s">
        <v>13</v>
      </c>
      <c r="M63" s="15" t="s">
        <v>14</v>
      </c>
      <c r="N63" s="17">
        <v>4</v>
      </c>
      <c r="O63" s="9" t="s">
        <v>290</v>
      </c>
      <c r="P63" s="9" t="s">
        <v>20</v>
      </c>
      <c r="Q63" s="16" t="s">
        <v>155</v>
      </c>
      <c r="R63" s="16" t="s">
        <v>94</v>
      </c>
      <c r="S63" s="16" t="s">
        <v>155</v>
      </c>
      <c r="T63" s="9" t="s">
        <v>96</v>
      </c>
      <c r="U63" s="9" t="s">
        <v>308</v>
      </c>
      <c r="V63" s="16" t="s">
        <v>590</v>
      </c>
      <c r="W63" s="16" t="s">
        <v>429</v>
      </c>
      <c r="X63" s="9" t="s">
        <v>26</v>
      </c>
      <c r="Y63" s="43">
        <v>14</v>
      </c>
      <c r="Z63" s="44"/>
      <c r="AA63" s="44"/>
      <c r="AB63" s="44"/>
      <c r="AC63" s="44"/>
      <c r="AD63" s="44"/>
      <c r="AE63" s="44"/>
      <c r="AF63" s="44"/>
    </row>
    <row r="64" spans="1:32" ht="61.35" customHeight="1" x14ac:dyDescent="0.25">
      <c r="A64" s="42" t="s">
        <v>9</v>
      </c>
      <c r="B64" s="9" t="s">
        <v>16</v>
      </c>
      <c r="C64" s="9" t="s">
        <v>576</v>
      </c>
      <c r="D64" s="9" t="s">
        <v>294</v>
      </c>
      <c r="E64" s="9" t="s">
        <v>392</v>
      </c>
      <c r="F64" s="9" t="s">
        <v>78</v>
      </c>
      <c r="G64" s="47" t="s">
        <v>83</v>
      </c>
      <c r="H64" s="9" t="s">
        <v>295</v>
      </c>
      <c r="I64" s="9" t="s">
        <v>189</v>
      </c>
      <c r="J64" s="9" t="s">
        <v>26</v>
      </c>
      <c r="K64" s="9" t="s">
        <v>26</v>
      </c>
      <c r="L64" s="9" t="s">
        <v>13</v>
      </c>
      <c r="M64" s="9" t="s">
        <v>14</v>
      </c>
      <c r="N64" s="9">
        <v>5</v>
      </c>
      <c r="O64" s="9" t="s">
        <v>43</v>
      </c>
      <c r="P64" s="9" t="s">
        <v>23</v>
      </c>
      <c r="Q64" s="50" t="s">
        <v>98</v>
      </c>
      <c r="R64" s="9" t="s">
        <v>94</v>
      </c>
      <c r="S64" s="50" t="s">
        <v>98</v>
      </c>
      <c r="T64" s="50" t="s">
        <v>96</v>
      </c>
      <c r="U64" s="9" t="s">
        <v>141</v>
      </c>
      <c r="V64" s="16" t="s">
        <v>590</v>
      </c>
      <c r="W64" s="16" t="s">
        <v>429</v>
      </c>
      <c r="X64" s="9">
        <v>832469639</v>
      </c>
      <c r="Y64" s="43">
        <v>17</v>
      </c>
      <c r="Z64" s="4"/>
      <c r="AA64" s="4"/>
      <c r="AB64" s="4"/>
      <c r="AC64" s="4"/>
      <c r="AD64" s="4"/>
      <c r="AE64" s="4"/>
    </row>
    <row r="65" spans="1:32" s="44" customFormat="1" ht="67.349999999999994" customHeight="1" x14ac:dyDescent="0.25">
      <c r="A65" s="42" t="s">
        <v>9</v>
      </c>
      <c r="B65" s="9" t="s">
        <v>16</v>
      </c>
      <c r="C65" s="9" t="s">
        <v>736</v>
      </c>
      <c r="D65" s="9" t="s">
        <v>296</v>
      </c>
      <c r="E65" s="9" t="s">
        <v>393</v>
      </c>
      <c r="F65" s="9" t="s">
        <v>78</v>
      </c>
      <c r="G65" s="47" t="s">
        <v>83</v>
      </c>
      <c r="H65" s="9" t="s">
        <v>297</v>
      </c>
      <c r="I65" s="9" t="s">
        <v>298</v>
      </c>
      <c r="J65" s="9" t="s">
        <v>26</v>
      </c>
      <c r="K65" s="9" t="s">
        <v>26</v>
      </c>
      <c r="L65" s="9" t="s">
        <v>13</v>
      </c>
      <c r="M65" s="9" t="s">
        <v>14</v>
      </c>
      <c r="N65" s="9">
        <v>5</v>
      </c>
      <c r="O65" s="9" t="s">
        <v>43</v>
      </c>
      <c r="P65" s="9" t="s">
        <v>23</v>
      </c>
      <c r="Q65" s="50" t="s">
        <v>98</v>
      </c>
      <c r="R65" s="9" t="s">
        <v>95</v>
      </c>
      <c r="S65" s="50" t="s">
        <v>98</v>
      </c>
      <c r="T65" s="50" t="s">
        <v>96</v>
      </c>
      <c r="U65" s="9" t="s">
        <v>548</v>
      </c>
      <c r="V65" s="16" t="s">
        <v>590</v>
      </c>
      <c r="W65" s="16" t="s">
        <v>429</v>
      </c>
      <c r="X65" s="9" t="s">
        <v>26</v>
      </c>
      <c r="Y65" s="43">
        <v>18</v>
      </c>
      <c r="Z65" s="4"/>
      <c r="AA65" s="4"/>
      <c r="AB65" s="4"/>
      <c r="AC65" s="4"/>
      <c r="AD65" s="4"/>
      <c r="AE65" s="4"/>
      <c r="AF65" s="4"/>
    </row>
    <row r="66" spans="1:32" ht="55.35" customHeight="1" x14ac:dyDescent="0.25">
      <c r="A66" s="42" t="s">
        <v>9</v>
      </c>
      <c r="B66" s="9" t="s">
        <v>16</v>
      </c>
      <c r="C66" s="9" t="s">
        <v>575</v>
      </c>
      <c r="D66" s="9" t="s">
        <v>299</v>
      </c>
      <c r="E66" s="9" t="s">
        <v>300</v>
      </c>
      <c r="F66" s="9" t="s">
        <v>11</v>
      </c>
      <c r="G66" s="9" t="s">
        <v>31</v>
      </c>
      <c r="H66" s="9" t="s">
        <v>26</v>
      </c>
      <c r="I66" s="9" t="s">
        <v>26</v>
      </c>
      <c r="J66" s="9" t="s">
        <v>168</v>
      </c>
      <c r="K66" s="9" t="s">
        <v>185</v>
      </c>
      <c r="L66" s="9" t="s">
        <v>13</v>
      </c>
      <c r="M66" s="15" t="s">
        <v>18</v>
      </c>
      <c r="N66" s="17">
        <v>5</v>
      </c>
      <c r="O66" s="9" t="s">
        <v>190</v>
      </c>
      <c r="P66" s="9" t="s">
        <v>20</v>
      </c>
      <c r="Q66" s="16" t="s">
        <v>97</v>
      </c>
      <c r="R66" s="16" t="s">
        <v>93</v>
      </c>
      <c r="S66" s="16" t="s">
        <v>98</v>
      </c>
      <c r="T66" s="9" t="s">
        <v>95</v>
      </c>
      <c r="U66" s="9" t="s">
        <v>271</v>
      </c>
      <c r="V66" s="9" t="s">
        <v>590</v>
      </c>
      <c r="W66" s="16" t="s">
        <v>429</v>
      </c>
      <c r="X66" s="9">
        <v>832369136</v>
      </c>
      <c r="Y66" s="43">
        <v>19</v>
      </c>
      <c r="Z66" s="4"/>
      <c r="AA66" s="4"/>
      <c r="AB66" s="4"/>
      <c r="AC66" s="4"/>
      <c r="AD66" s="4"/>
      <c r="AE66" s="4"/>
    </row>
    <row r="67" spans="1:32" ht="66.599999999999994" customHeight="1" x14ac:dyDescent="0.25">
      <c r="A67" s="46" t="s">
        <v>9</v>
      </c>
      <c r="B67" s="9" t="s">
        <v>16</v>
      </c>
      <c r="C67" s="9" t="s">
        <v>576</v>
      </c>
      <c r="D67" s="9" t="s">
        <v>301</v>
      </c>
      <c r="E67" s="9" t="s">
        <v>302</v>
      </c>
      <c r="F67" s="47" t="s">
        <v>11</v>
      </c>
      <c r="G67" s="47" t="s">
        <v>83</v>
      </c>
      <c r="H67" s="9" t="s">
        <v>303</v>
      </c>
      <c r="I67" s="47" t="s">
        <v>179</v>
      </c>
      <c r="J67" s="47" t="s">
        <v>172</v>
      </c>
      <c r="K67" s="9" t="s">
        <v>185</v>
      </c>
      <c r="L67" s="47" t="s">
        <v>13</v>
      </c>
      <c r="M67" s="15" t="s">
        <v>14</v>
      </c>
      <c r="N67" s="17">
        <v>2</v>
      </c>
      <c r="O67" s="51" t="s">
        <v>19</v>
      </c>
      <c r="P67" s="9" t="s">
        <v>23</v>
      </c>
      <c r="Q67" s="50" t="s">
        <v>98</v>
      </c>
      <c r="R67" s="16" t="s">
        <v>94</v>
      </c>
      <c r="S67" s="50" t="s">
        <v>98</v>
      </c>
      <c r="T67" s="16" t="s">
        <v>95</v>
      </c>
      <c r="U67" s="16" t="s">
        <v>184</v>
      </c>
      <c r="V67" s="16" t="s">
        <v>590</v>
      </c>
      <c r="W67" s="16" t="s">
        <v>429</v>
      </c>
      <c r="X67" s="9">
        <v>832469866</v>
      </c>
      <c r="Y67" s="43">
        <v>21</v>
      </c>
      <c r="Z67" s="4"/>
      <c r="AA67" s="4"/>
      <c r="AB67" s="4"/>
      <c r="AC67" s="4"/>
      <c r="AD67" s="4"/>
      <c r="AE67" s="4"/>
    </row>
    <row r="68" spans="1:32" ht="75" customHeight="1" x14ac:dyDescent="0.25">
      <c r="A68" s="42" t="s">
        <v>9</v>
      </c>
      <c r="B68" s="9" t="s">
        <v>16</v>
      </c>
      <c r="C68" s="9" t="s">
        <v>580</v>
      </c>
      <c r="D68" s="9" t="s">
        <v>304</v>
      </c>
      <c r="E68" s="9" t="s">
        <v>313</v>
      </c>
      <c r="F68" s="9" t="s">
        <v>17</v>
      </c>
      <c r="G68" s="9" t="s">
        <v>83</v>
      </c>
      <c r="H68" s="9" t="s">
        <v>305</v>
      </c>
      <c r="I68" s="9" t="s">
        <v>306</v>
      </c>
      <c r="J68" s="9" t="s">
        <v>162</v>
      </c>
      <c r="K68" s="9" t="s">
        <v>26</v>
      </c>
      <c r="L68" s="9" t="s">
        <v>13</v>
      </c>
      <c r="M68" s="15" t="s">
        <v>18</v>
      </c>
      <c r="N68" s="17">
        <v>5</v>
      </c>
      <c r="O68" s="9" t="s">
        <v>307</v>
      </c>
      <c r="P68" s="9" t="s">
        <v>23</v>
      </c>
      <c r="Q68" s="16" t="s">
        <v>98</v>
      </c>
      <c r="R68" s="16" t="s">
        <v>95</v>
      </c>
      <c r="S68" s="16" t="s">
        <v>155</v>
      </c>
      <c r="T68" s="9" t="s">
        <v>93</v>
      </c>
      <c r="U68" s="9" t="s">
        <v>308</v>
      </c>
      <c r="V68" s="16" t="s">
        <v>590</v>
      </c>
      <c r="W68" s="16" t="s">
        <v>429</v>
      </c>
      <c r="X68" s="9" t="s">
        <v>26</v>
      </c>
      <c r="Y68" s="43">
        <v>22</v>
      </c>
      <c r="Z68" s="4"/>
      <c r="AA68" s="4"/>
      <c r="AB68" s="4"/>
      <c r="AC68" s="4"/>
      <c r="AD68" s="4"/>
      <c r="AE68" s="4"/>
    </row>
    <row r="69" spans="1:32" s="44" customFormat="1" ht="81" customHeight="1" x14ac:dyDescent="0.25">
      <c r="A69" s="42" t="s">
        <v>9</v>
      </c>
      <c r="B69" s="9" t="s">
        <v>16</v>
      </c>
      <c r="C69" s="9" t="s">
        <v>576</v>
      </c>
      <c r="D69" s="9" t="s">
        <v>839</v>
      </c>
      <c r="E69" s="9" t="s">
        <v>314</v>
      </c>
      <c r="F69" s="9" t="s">
        <v>78</v>
      </c>
      <c r="G69" s="47" t="s">
        <v>83</v>
      </c>
      <c r="H69" s="9" t="s">
        <v>315</v>
      </c>
      <c r="I69" s="9" t="s">
        <v>316</v>
      </c>
      <c r="J69" s="9" t="s">
        <v>172</v>
      </c>
      <c r="K69" s="9" t="s">
        <v>738</v>
      </c>
      <c r="L69" s="9" t="s">
        <v>13</v>
      </c>
      <c r="M69" s="9" t="s">
        <v>14</v>
      </c>
      <c r="N69" s="9">
        <v>5</v>
      </c>
      <c r="O69" s="9" t="s">
        <v>43</v>
      </c>
      <c r="P69" s="9" t="s">
        <v>20</v>
      </c>
      <c r="Q69" s="9" t="s">
        <v>98</v>
      </c>
      <c r="R69" s="9" t="s">
        <v>93</v>
      </c>
      <c r="S69" s="9" t="s">
        <v>98</v>
      </c>
      <c r="T69" s="9" t="s">
        <v>95</v>
      </c>
      <c r="U69" s="16" t="s">
        <v>40</v>
      </c>
      <c r="V69" s="16" t="s">
        <v>590</v>
      </c>
      <c r="W69" s="16" t="s">
        <v>429</v>
      </c>
      <c r="X69" s="9">
        <v>832571036</v>
      </c>
      <c r="Y69" s="43">
        <v>24</v>
      </c>
      <c r="Z69" s="4"/>
      <c r="AA69" s="4"/>
      <c r="AB69" s="4"/>
      <c r="AC69" s="4"/>
      <c r="AD69" s="4"/>
      <c r="AE69" s="4"/>
      <c r="AF69" s="4"/>
    </row>
    <row r="70" spans="1:32" ht="61.35" customHeight="1" x14ac:dyDescent="0.25">
      <c r="A70" s="42" t="s">
        <v>9</v>
      </c>
      <c r="B70" s="9" t="s">
        <v>16</v>
      </c>
      <c r="C70" s="9" t="s">
        <v>580</v>
      </c>
      <c r="D70" s="9" t="s">
        <v>840</v>
      </c>
      <c r="E70" s="9" t="s">
        <v>317</v>
      </c>
      <c r="F70" s="9" t="s">
        <v>78</v>
      </c>
      <c r="G70" s="47" t="s">
        <v>83</v>
      </c>
      <c r="H70" s="9" t="s">
        <v>318</v>
      </c>
      <c r="I70" s="9" t="s">
        <v>319</v>
      </c>
      <c r="J70" s="9" t="s">
        <v>26</v>
      </c>
      <c r="K70" s="9" t="s">
        <v>26</v>
      </c>
      <c r="L70" s="9" t="s">
        <v>13</v>
      </c>
      <c r="M70" s="9" t="s">
        <v>14</v>
      </c>
      <c r="N70" s="9">
        <v>5</v>
      </c>
      <c r="O70" s="9" t="s">
        <v>43</v>
      </c>
      <c r="P70" s="9" t="s">
        <v>20</v>
      </c>
      <c r="Q70" s="9" t="s">
        <v>155</v>
      </c>
      <c r="R70" s="9" t="s">
        <v>93</v>
      </c>
      <c r="S70" s="9" t="s">
        <v>155</v>
      </c>
      <c r="T70" s="9" t="s">
        <v>95</v>
      </c>
      <c r="U70" s="9" t="s">
        <v>548</v>
      </c>
      <c r="V70" s="16" t="s">
        <v>590</v>
      </c>
      <c r="W70" s="16" t="s">
        <v>429</v>
      </c>
      <c r="X70" s="9" t="s">
        <v>26</v>
      </c>
      <c r="Y70" s="43">
        <v>25</v>
      </c>
      <c r="Z70" s="4"/>
      <c r="AA70" s="4"/>
      <c r="AB70" s="4"/>
      <c r="AC70" s="4"/>
      <c r="AD70" s="4"/>
      <c r="AE70" s="4"/>
    </row>
    <row r="71" spans="1:32" ht="57.6" customHeight="1" x14ac:dyDescent="0.2">
      <c r="A71" s="42" t="s">
        <v>109</v>
      </c>
      <c r="B71" s="9" t="s">
        <v>16</v>
      </c>
      <c r="C71" s="9" t="s">
        <v>581</v>
      </c>
      <c r="D71" s="9" t="s">
        <v>357</v>
      </c>
      <c r="E71" s="9" t="s">
        <v>320</v>
      </c>
      <c r="F71" s="9" t="s">
        <v>11</v>
      </c>
      <c r="G71" s="9" t="s">
        <v>83</v>
      </c>
      <c r="H71" s="9" t="s">
        <v>321</v>
      </c>
      <c r="I71" s="9" t="s">
        <v>322</v>
      </c>
      <c r="J71" s="9" t="s">
        <v>172</v>
      </c>
      <c r="K71" s="9" t="s">
        <v>185</v>
      </c>
      <c r="L71" s="9" t="s">
        <v>13</v>
      </c>
      <c r="M71" s="9" t="s">
        <v>14</v>
      </c>
      <c r="N71" s="9">
        <v>5</v>
      </c>
      <c r="O71" s="9" t="s">
        <v>312</v>
      </c>
      <c r="P71" s="9" t="s">
        <v>23</v>
      </c>
      <c r="Q71" s="9" t="s">
        <v>98</v>
      </c>
      <c r="R71" s="9" t="s">
        <v>96</v>
      </c>
      <c r="S71" s="9" t="s">
        <v>155</v>
      </c>
      <c r="T71" s="9" t="s">
        <v>95</v>
      </c>
      <c r="U71" s="9" t="s">
        <v>624</v>
      </c>
      <c r="V71" s="16" t="s">
        <v>590</v>
      </c>
      <c r="W71" s="16" t="s">
        <v>429</v>
      </c>
      <c r="X71" s="9" t="s">
        <v>26</v>
      </c>
      <c r="Y71" s="43">
        <v>27</v>
      </c>
      <c r="Z71" s="48"/>
      <c r="AA71" s="48"/>
      <c r="AB71" s="48"/>
      <c r="AC71" s="48"/>
      <c r="AD71" s="48"/>
      <c r="AE71" s="48"/>
      <c r="AF71" s="48"/>
    </row>
    <row r="72" spans="1:32" ht="82.35" customHeight="1" x14ac:dyDescent="0.2">
      <c r="A72" s="42" t="s">
        <v>109</v>
      </c>
      <c r="B72" s="9" t="s">
        <v>16</v>
      </c>
      <c r="C72" s="9" t="s">
        <v>581</v>
      </c>
      <c r="D72" s="9" t="s">
        <v>358</v>
      </c>
      <c r="E72" s="9" t="s">
        <v>328</v>
      </c>
      <c r="F72" s="9" t="s">
        <v>11</v>
      </c>
      <c r="G72" s="9" t="s">
        <v>83</v>
      </c>
      <c r="H72" s="9" t="s">
        <v>323</v>
      </c>
      <c r="I72" s="9" t="s">
        <v>322</v>
      </c>
      <c r="J72" s="9" t="s">
        <v>172</v>
      </c>
      <c r="K72" s="9" t="s">
        <v>185</v>
      </c>
      <c r="L72" s="9" t="s">
        <v>13</v>
      </c>
      <c r="M72" s="9" t="s">
        <v>14</v>
      </c>
      <c r="N72" s="9">
        <v>5</v>
      </c>
      <c r="O72" s="9" t="s">
        <v>312</v>
      </c>
      <c r="P72" s="9" t="s">
        <v>23</v>
      </c>
      <c r="Q72" s="9" t="s">
        <v>155</v>
      </c>
      <c r="R72" s="9" t="s">
        <v>93</v>
      </c>
      <c r="S72" s="9" t="s">
        <v>155</v>
      </c>
      <c r="T72" s="9" t="s">
        <v>95</v>
      </c>
      <c r="U72" s="9" t="s">
        <v>188</v>
      </c>
      <c r="V72" s="16" t="s">
        <v>590</v>
      </c>
      <c r="W72" s="16" t="s">
        <v>429</v>
      </c>
      <c r="X72" s="9" t="s">
        <v>26</v>
      </c>
      <c r="Y72" s="43">
        <v>28</v>
      </c>
      <c r="Z72" s="48"/>
      <c r="AA72" s="48"/>
      <c r="AB72" s="48"/>
      <c r="AC72" s="48"/>
      <c r="AD72" s="48"/>
      <c r="AE72" s="48"/>
      <c r="AF72" s="48"/>
    </row>
    <row r="73" spans="1:32" ht="75" customHeight="1" x14ac:dyDescent="0.25">
      <c r="A73" s="42" t="s">
        <v>71</v>
      </c>
      <c r="B73" s="9" t="s">
        <v>16</v>
      </c>
      <c r="C73" s="9" t="s">
        <v>71</v>
      </c>
      <c r="D73" s="9" t="s">
        <v>325</v>
      </c>
      <c r="E73" s="9" t="s">
        <v>326</v>
      </c>
      <c r="F73" s="9" t="s">
        <v>34</v>
      </c>
      <c r="G73" s="9" t="s">
        <v>83</v>
      </c>
      <c r="H73" s="9" t="s">
        <v>327</v>
      </c>
      <c r="I73" s="9" t="s">
        <v>292</v>
      </c>
      <c r="J73" s="9" t="s">
        <v>167</v>
      </c>
      <c r="K73" s="9" t="s">
        <v>737</v>
      </c>
      <c r="L73" s="9" t="s">
        <v>13</v>
      </c>
      <c r="M73" s="9" t="s">
        <v>14</v>
      </c>
      <c r="N73" s="9">
        <v>5</v>
      </c>
      <c r="O73" s="9" t="s">
        <v>143</v>
      </c>
      <c r="P73" s="9" t="s">
        <v>23</v>
      </c>
      <c r="Q73" s="9" t="s">
        <v>155</v>
      </c>
      <c r="R73" s="9" t="s">
        <v>93</v>
      </c>
      <c r="S73" s="9" t="s">
        <v>155</v>
      </c>
      <c r="T73" s="9" t="s">
        <v>95</v>
      </c>
      <c r="U73" s="9" t="s">
        <v>624</v>
      </c>
      <c r="V73" s="16" t="s">
        <v>590</v>
      </c>
      <c r="W73" s="16" t="s">
        <v>429</v>
      </c>
      <c r="X73" s="9" t="s">
        <v>26</v>
      </c>
      <c r="Y73" s="43">
        <v>30</v>
      </c>
      <c r="Z73" s="4"/>
      <c r="AA73" s="4"/>
      <c r="AB73" s="4"/>
      <c r="AC73" s="4"/>
      <c r="AD73" s="4"/>
      <c r="AE73" s="4"/>
    </row>
    <row r="74" spans="1:32" ht="123" customHeight="1" x14ac:dyDescent="0.25">
      <c r="A74" s="42" t="s">
        <v>108</v>
      </c>
      <c r="B74" s="9" t="s">
        <v>16</v>
      </c>
      <c r="C74" s="9" t="s">
        <v>583</v>
      </c>
      <c r="D74" s="9" t="s">
        <v>841</v>
      </c>
      <c r="E74" s="9" t="s">
        <v>329</v>
      </c>
      <c r="F74" s="9" t="s">
        <v>11</v>
      </c>
      <c r="G74" s="9" t="s">
        <v>83</v>
      </c>
      <c r="H74" s="9" t="s">
        <v>807</v>
      </c>
      <c r="I74" s="9" t="s">
        <v>419</v>
      </c>
      <c r="J74" s="9" t="s">
        <v>167</v>
      </c>
      <c r="K74" s="9" t="s">
        <v>737</v>
      </c>
      <c r="L74" s="9" t="s">
        <v>13</v>
      </c>
      <c r="M74" s="9" t="s">
        <v>39</v>
      </c>
      <c r="N74" s="9">
        <v>5</v>
      </c>
      <c r="O74" s="9" t="s">
        <v>394</v>
      </c>
      <c r="P74" s="9" t="s">
        <v>23</v>
      </c>
      <c r="Q74" s="9" t="s">
        <v>97</v>
      </c>
      <c r="R74" s="9" t="s">
        <v>95</v>
      </c>
      <c r="S74" s="9" t="s">
        <v>98</v>
      </c>
      <c r="T74" s="9" t="s">
        <v>96</v>
      </c>
      <c r="U74" s="9" t="s">
        <v>624</v>
      </c>
      <c r="V74" s="16" t="s">
        <v>590</v>
      </c>
      <c r="W74" s="16" t="s">
        <v>429</v>
      </c>
      <c r="X74" s="9">
        <v>832369755</v>
      </c>
      <c r="Y74" s="43">
        <v>31</v>
      </c>
      <c r="Z74" s="4"/>
      <c r="AA74" s="4"/>
      <c r="AB74" s="4"/>
      <c r="AC74" s="4"/>
      <c r="AD74" s="4"/>
      <c r="AE74" s="4"/>
    </row>
    <row r="75" spans="1:32" ht="97.9" customHeight="1" x14ac:dyDescent="0.25">
      <c r="A75" s="42" t="s">
        <v>9</v>
      </c>
      <c r="B75" s="9" t="s">
        <v>16</v>
      </c>
      <c r="C75" s="9" t="s">
        <v>736</v>
      </c>
      <c r="D75" s="9" t="s">
        <v>330</v>
      </c>
      <c r="E75" s="9" t="s">
        <v>549</v>
      </c>
      <c r="F75" s="9" t="s">
        <v>42</v>
      </c>
      <c r="G75" s="9" t="s">
        <v>83</v>
      </c>
      <c r="H75" s="9" t="s">
        <v>332</v>
      </c>
      <c r="I75" s="9" t="s">
        <v>333</v>
      </c>
      <c r="J75" s="9" t="s">
        <v>167</v>
      </c>
      <c r="K75" s="9" t="s">
        <v>185</v>
      </c>
      <c r="L75" s="9" t="s">
        <v>13</v>
      </c>
      <c r="M75" s="9" t="s">
        <v>39</v>
      </c>
      <c r="N75" s="9">
        <v>5</v>
      </c>
      <c r="O75" s="9" t="s">
        <v>212</v>
      </c>
      <c r="P75" s="9" t="s">
        <v>20</v>
      </c>
      <c r="Q75" s="9" t="s">
        <v>98</v>
      </c>
      <c r="R75" s="9" t="s">
        <v>94</v>
      </c>
      <c r="S75" s="9" t="s">
        <v>98</v>
      </c>
      <c r="T75" s="9" t="s">
        <v>96</v>
      </c>
      <c r="U75" s="9" t="s">
        <v>342</v>
      </c>
      <c r="V75" s="16" t="s">
        <v>590</v>
      </c>
      <c r="W75" s="16" t="s">
        <v>429</v>
      </c>
      <c r="X75" s="9">
        <v>832268923</v>
      </c>
      <c r="Y75" s="43">
        <v>32</v>
      </c>
      <c r="Z75" s="4"/>
      <c r="AA75" s="4"/>
      <c r="AB75" s="4"/>
      <c r="AC75" s="4"/>
      <c r="AD75" s="4"/>
      <c r="AE75" s="4"/>
    </row>
    <row r="76" spans="1:32" ht="84.75" customHeight="1" x14ac:dyDescent="0.25">
      <c r="A76" s="42" t="s">
        <v>9</v>
      </c>
      <c r="B76" s="9" t="s">
        <v>16</v>
      </c>
      <c r="C76" s="9" t="s">
        <v>736</v>
      </c>
      <c r="D76" s="9" t="s">
        <v>331</v>
      </c>
      <c r="E76" s="9" t="s">
        <v>550</v>
      </c>
      <c r="F76" s="9" t="s">
        <v>34</v>
      </c>
      <c r="G76" s="9" t="s">
        <v>31</v>
      </c>
      <c r="H76" s="9" t="s">
        <v>26</v>
      </c>
      <c r="I76" s="9" t="s">
        <v>26</v>
      </c>
      <c r="J76" s="9" t="s">
        <v>26</v>
      </c>
      <c r="K76" s="9" t="s">
        <v>26</v>
      </c>
      <c r="L76" s="9" t="s">
        <v>13</v>
      </c>
      <c r="M76" s="9" t="s">
        <v>39</v>
      </c>
      <c r="N76" s="9">
        <v>5</v>
      </c>
      <c r="O76" s="9" t="s">
        <v>212</v>
      </c>
      <c r="P76" s="9" t="s">
        <v>20</v>
      </c>
      <c r="Q76" s="9" t="s">
        <v>98</v>
      </c>
      <c r="R76" s="9" t="s">
        <v>95</v>
      </c>
      <c r="S76" s="9" t="s">
        <v>98</v>
      </c>
      <c r="T76" s="9" t="s">
        <v>96</v>
      </c>
      <c r="U76" s="9" t="s">
        <v>308</v>
      </c>
      <c r="V76" s="16" t="s">
        <v>590</v>
      </c>
      <c r="W76" s="16" t="s">
        <v>429</v>
      </c>
      <c r="X76" s="9">
        <v>832369812</v>
      </c>
      <c r="Y76" s="43">
        <v>33</v>
      </c>
      <c r="Z76" s="4"/>
      <c r="AA76" s="4"/>
      <c r="AB76" s="4"/>
      <c r="AC76" s="4"/>
      <c r="AD76" s="4"/>
      <c r="AE76" s="4"/>
    </row>
    <row r="77" spans="1:32" ht="141" customHeight="1" x14ac:dyDescent="0.25">
      <c r="A77" s="42" t="s">
        <v>9</v>
      </c>
      <c r="B77" s="9" t="s">
        <v>16</v>
      </c>
      <c r="C77" s="9" t="s">
        <v>736</v>
      </c>
      <c r="D77" s="9" t="s">
        <v>335</v>
      </c>
      <c r="E77" s="9" t="s">
        <v>338</v>
      </c>
      <c r="F77" s="9" t="s">
        <v>34</v>
      </c>
      <c r="G77" s="9" t="s">
        <v>83</v>
      </c>
      <c r="H77" s="9" t="s">
        <v>336</v>
      </c>
      <c r="I77" s="9" t="s">
        <v>337</v>
      </c>
      <c r="J77" s="9" t="s">
        <v>21</v>
      </c>
      <c r="K77" s="9" t="s">
        <v>82</v>
      </c>
      <c r="L77" s="9" t="s">
        <v>13</v>
      </c>
      <c r="M77" s="9" t="s">
        <v>22</v>
      </c>
      <c r="N77" s="9">
        <v>5</v>
      </c>
      <c r="O77" s="9" t="s">
        <v>212</v>
      </c>
      <c r="P77" s="9" t="s">
        <v>23</v>
      </c>
      <c r="Q77" s="9" t="s">
        <v>98</v>
      </c>
      <c r="R77" s="9" t="s">
        <v>95</v>
      </c>
      <c r="S77" s="9" t="s">
        <v>98</v>
      </c>
      <c r="T77" s="9" t="s">
        <v>96</v>
      </c>
      <c r="U77" s="9" t="s">
        <v>291</v>
      </c>
      <c r="V77" s="9" t="s">
        <v>590</v>
      </c>
      <c r="W77" s="16" t="s">
        <v>429</v>
      </c>
      <c r="X77" s="9">
        <v>832469384</v>
      </c>
      <c r="Y77" s="43">
        <v>34</v>
      </c>
      <c r="Z77" s="4"/>
      <c r="AA77" s="4"/>
      <c r="AB77" s="4"/>
      <c r="AC77" s="4"/>
      <c r="AD77" s="4"/>
      <c r="AE77" s="4"/>
    </row>
    <row r="78" spans="1:32" s="44" customFormat="1" ht="92.45" customHeight="1" x14ac:dyDescent="0.25">
      <c r="A78" s="42" t="s">
        <v>9</v>
      </c>
      <c r="B78" s="9" t="s">
        <v>16</v>
      </c>
      <c r="C78" s="9" t="s">
        <v>736</v>
      </c>
      <c r="D78" s="9" t="s">
        <v>334</v>
      </c>
      <c r="E78" s="9" t="s">
        <v>341</v>
      </c>
      <c r="F78" s="9" t="s">
        <v>34</v>
      </c>
      <c r="G78" s="9" t="s">
        <v>83</v>
      </c>
      <c r="H78" s="9" t="s">
        <v>339</v>
      </c>
      <c r="I78" s="9" t="s">
        <v>340</v>
      </c>
      <c r="J78" s="9" t="s">
        <v>172</v>
      </c>
      <c r="K78" s="9" t="s">
        <v>26</v>
      </c>
      <c r="L78" s="9" t="s">
        <v>13</v>
      </c>
      <c r="M78" s="9" t="s">
        <v>14</v>
      </c>
      <c r="N78" s="9">
        <v>5</v>
      </c>
      <c r="O78" s="9" t="s">
        <v>212</v>
      </c>
      <c r="P78" s="9" t="s">
        <v>23</v>
      </c>
      <c r="Q78" s="9" t="s">
        <v>155</v>
      </c>
      <c r="R78" s="9" t="s">
        <v>94</v>
      </c>
      <c r="S78" s="9" t="s">
        <v>203</v>
      </c>
      <c r="T78" s="9" t="s">
        <v>93</v>
      </c>
      <c r="U78" s="9" t="s">
        <v>291</v>
      </c>
      <c r="V78" s="9" t="s">
        <v>590</v>
      </c>
      <c r="W78" s="16" t="s">
        <v>429</v>
      </c>
      <c r="X78" s="9" t="s">
        <v>26</v>
      </c>
      <c r="Y78" s="43">
        <v>35</v>
      </c>
      <c r="Z78" s="4"/>
      <c r="AA78" s="4"/>
      <c r="AB78" s="4"/>
      <c r="AC78" s="4"/>
      <c r="AD78" s="4"/>
      <c r="AE78" s="4"/>
      <c r="AF78" s="4"/>
    </row>
    <row r="79" spans="1:32" ht="82.9" customHeight="1" x14ac:dyDescent="0.25">
      <c r="A79" s="42" t="s">
        <v>9</v>
      </c>
      <c r="B79" s="9" t="s">
        <v>16</v>
      </c>
      <c r="C79" s="9" t="s">
        <v>736</v>
      </c>
      <c r="D79" s="9" t="s">
        <v>382</v>
      </c>
      <c r="E79" s="9" t="s">
        <v>383</v>
      </c>
      <c r="F79" s="9" t="s">
        <v>11</v>
      </c>
      <c r="G79" s="47" t="s">
        <v>83</v>
      </c>
      <c r="H79" s="9" t="s">
        <v>384</v>
      </c>
      <c r="I79" s="9" t="s">
        <v>385</v>
      </c>
      <c r="J79" s="9" t="s">
        <v>170</v>
      </c>
      <c r="K79" s="9" t="s">
        <v>139</v>
      </c>
      <c r="L79" s="9" t="s">
        <v>13</v>
      </c>
      <c r="M79" s="9" t="s">
        <v>22</v>
      </c>
      <c r="N79" s="17">
        <v>3</v>
      </c>
      <c r="O79" s="9" t="s">
        <v>143</v>
      </c>
      <c r="P79" s="9" t="s">
        <v>15</v>
      </c>
      <c r="Q79" s="16" t="s">
        <v>98</v>
      </c>
      <c r="R79" s="9" t="s">
        <v>96</v>
      </c>
      <c r="S79" s="16" t="s">
        <v>155</v>
      </c>
      <c r="T79" s="9" t="s">
        <v>93</v>
      </c>
      <c r="U79" s="9" t="s">
        <v>420</v>
      </c>
      <c r="V79" s="9" t="s">
        <v>590</v>
      </c>
      <c r="W79" s="16" t="s">
        <v>429</v>
      </c>
      <c r="X79" s="9" t="s">
        <v>26</v>
      </c>
      <c r="Y79" s="43">
        <v>36</v>
      </c>
      <c r="Z79" s="4"/>
      <c r="AA79" s="4"/>
      <c r="AB79" s="4"/>
      <c r="AC79" s="4"/>
      <c r="AD79" s="4"/>
      <c r="AE79" s="4"/>
    </row>
    <row r="80" spans="1:32" ht="80.45" customHeight="1" x14ac:dyDescent="0.25">
      <c r="A80" s="42" t="s">
        <v>53</v>
      </c>
      <c r="B80" s="9" t="s">
        <v>16</v>
      </c>
      <c r="C80" s="9" t="s">
        <v>504</v>
      </c>
      <c r="D80" s="9" t="s">
        <v>386</v>
      </c>
      <c r="E80" s="9" t="s">
        <v>386</v>
      </c>
      <c r="F80" s="9" t="s">
        <v>11</v>
      </c>
      <c r="G80" s="47" t="s">
        <v>83</v>
      </c>
      <c r="H80" s="9" t="s">
        <v>387</v>
      </c>
      <c r="I80" s="9" t="s">
        <v>292</v>
      </c>
      <c r="J80" s="9" t="s">
        <v>26</v>
      </c>
      <c r="K80" s="9" t="s">
        <v>26</v>
      </c>
      <c r="L80" s="9" t="s">
        <v>13</v>
      </c>
      <c r="M80" s="9" t="s">
        <v>18</v>
      </c>
      <c r="N80" s="17">
        <v>5</v>
      </c>
      <c r="O80" s="9" t="s">
        <v>129</v>
      </c>
      <c r="P80" s="9" t="s">
        <v>23</v>
      </c>
      <c r="Q80" s="16" t="s">
        <v>155</v>
      </c>
      <c r="R80" s="9" t="s">
        <v>94</v>
      </c>
      <c r="S80" s="16" t="s">
        <v>155</v>
      </c>
      <c r="T80" s="9" t="s">
        <v>96</v>
      </c>
      <c r="U80" s="9" t="s">
        <v>40</v>
      </c>
      <c r="V80" s="16" t="s">
        <v>590</v>
      </c>
      <c r="W80" s="16" t="s">
        <v>429</v>
      </c>
      <c r="X80" s="9" t="s">
        <v>26</v>
      </c>
      <c r="Y80" s="43">
        <v>37</v>
      </c>
      <c r="Z80" s="4"/>
      <c r="AA80" s="4"/>
      <c r="AB80" s="4"/>
      <c r="AC80" s="4"/>
      <c r="AD80" s="4"/>
      <c r="AE80" s="4"/>
    </row>
    <row r="81" spans="1:32" ht="67.5" customHeight="1" x14ac:dyDescent="0.25">
      <c r="A81" s="42" t="s">
        <v>9</v>
      </c>
      <c r="B81" s="9" t="s">
        <v>16</v>
      </c>
      <c r="C81" s="9" t="s">
        <v>580</v>
      </c>
      <c r="D81" s="9" t="s">
        <v>469</v>
      </c>
      <c r="E81" s="9" t="s">
        <v>470</v>
      </c>
      <c r="F81" s="9" t="s">
        <v>17</v>
      </c>
      <c r="G81" s="47" t="s">
        <v>83</v>
      </c>
      <c r="H81" s="9" t="s">
        <v>388</v>
      </c>
      <c r="I81" s="9" t="s">
        <v>389</v>
      </c>
      <c r="J81" s="9" t="s">
        <v>41</v>
      </c>
      <c r="K81" s="9" t="s">
        <v>26</v>
      </c>
      <c r="L81" s="9" t="s">
        <v>13</v>
      </c>
      <c r="M81" s="9" t="s">
        <v>14</v>
      </c>
      <c r="N81" s="17">
        <v>5</v>
      </c>
      <c r="O81" s="9" t="s">
        <v>43</v>
      </c>
      <c r="P81" s="9" t="s">
        <v>23</v>
      </c>
      <c r="Q81" s="16" t="s">
        <v>155</v>
      </c>
      <c r="R81" s="9" t="s">
        <v>94</v>
      </c>
      <c r="S81" s="16" t="s">
        <v>155</v>
      </c>
      <c r="T81" s="9" t="s">
        <v>96</v>
      </c>
      <c r="U81" s="9" t="s">
        <v>548</v>
      </c>
      <c r="V81" s="16" t="s">
        <v>590</v>
      </c>
      <c r="W81" s="16" t="s">
        <v>429</v>
      </c>
      <c r="X81" s="9" t="s">
        <v>26</v>
      </c>
      <c r="Y81" s="43">
        <v>38</v>
      </c>
      <c r="Z81" s="4"/>
      <c r="AA81" s="4"/>
      <c r="AB81" s="4"/>
      <c r="AC81" s="4"/>
      <c r="AD81" s="4"/>
      <c r="AE81" s="4"/>
    </row>
    <row r="82" spans="1:32" ht="72" customHeight="1" x14ac:dyDescent="0.25">
      <c r="A82" s="42" t="s">
        <v>9</v>
      </c>
      <c r="B82" s="9" t="s">
        <v>16</v>
      </c>
      <c r="C82" s="9" t="s">
        <v>736</v>
      </c>
      <c r="D82" s="9" t="s">
        <v>423</v>
      </c>
      <c r="E82" s="9" t="s">
        <v>424</v>
      </c>
      <c r="F82" s="9" t="s">
        <v>34</v>
      </c>
      <c r="G82" s="9" t="s">
        <v>31</v>
      </c>
      <c r="H82" s="9" t="s">
        <v>26</v>
      </c>
      <c r="I82" s="9" t="s">
        <v>26</v>
      </c>
      <c r="J82" s="9" t="s">
        <v>41</v>
      </c>
      <c r="K82" s="9" t="s">
        <v>293</v>
      </c>
      <c r="L82" s="9" t="s">
        <v>13</v>
      </c>
      <c r="M82" s="9" t="s">
        <v>22</v>
      </c>
      <c r="N82" s="9">
        <v>5</v>
      </c>
      <c r="O82" s="9" t="s">
        <v>422</v>
      </c>
      <c r="P82" s="9" t="s">
        <v>20</v>
      </c>
      <c r="Q82" s="9" t="s">
        <v>155</v>
      </c>
      <c r="R82" s="9" t="s">
        <v>94</v>
      </c>
      <c r="S82" s="9" t="s">
        <v>155</v>
      </c>
      <c r="T82" s="9" t="s">
        <v>95</v>
      </c>
      <c r="U82" s="9" t="s">
        <v>291</v>
      </c>
      <c r="V82" s="9" t="s">
        <v>590</v>
      </c>
      <c r="W82" s="16" t="s">
        <v>429</v>
      </c>
      <c r="X82" s="9">
        <v>832367936</v>
      </c>
      <c r="Y82" s="43">
        <v>39</v>
      </c>
      <c r="Z82" s="44"/>
      <c r="AA82" s="44"/>
      <c r="AB82" s="44"/>
      <c r="AC82" s="44"/>
      <c r="AD82" s="44"/>
      <c r="AE82" s="44"/>
      <c r="AF82" s="44"/>
    </row>
    <row r="83" spans="1:32" ht="92.45" customHeight="1" x14ac:dyDescent="0.25">
      <c r="A83" s="42" t="s">
        <v>108</v>
      </c>
      <c r="B83" s="9" t="s">
        <v>16</v>
      </c>
      <c r="C83" s="9" t="s">
        <v>584</v>
      </c>
      <c r="D83" s="9" t="s">
        <v>471</v>
      </c>
      <c r="E83" s="9" t="s">
        <v>472</v>
      </c>
      <c r="F83" s="9" t="s">
        <v>11</v>
      </c>
      <c r="G83" s="9" t="s">
        <v>83</v>
      </c>
      <c r="H83" s="9" t="s">
        <v>842</v>
      </c>
      <c r="I83" s="9" t="s">
        <v>430</v>
      </c>
      <c r="J83" s="9" t="s">
        <v>172</v>
      </c>
      <c r="K83" s="9" t="s">
        <v>623</v>
      </c>
      <c r="L83" s="9" t="s">
        <v>13</v>
      </c>
      <c r="M83" s="9" t="s">
        <v>18</v>
      </c>
      <c r="N83" s="9">
        <v>5</v>
      </c>
      <c r="O83" s="9" t="s">
        <v>279</v>
      </c>
      <c r="P83" s="9" t="s">
        <v>23</v>
      </c>
      <c r="Q83" s="9" t="s">
        <v>155</v>
      </c>
      <c r="R83" s="9" t="s">
        <v>94</v>
      </c>
      <c r="S83" s="9" t="s">
        <v>203</v>
      </c>
      <c r="T83" s="9" t="s">
        <v>93</v>
      </c>
      <c r="U83" s="9" t="s">
        <v>141</v>
      </c>
      <c r="V83" s="16" t="s">
        <v>590</v>
      </c>
      <c r="W83" s="16" t="s">
        <v>429</v>
      </c>
      <c r="X83" s="9" t="s">
        <v>26</v>
      </c>
      <c r="Y83" s="43">
        <v>41</v>
      </c>
      <c r="Z83" s="4"/>
      <c r="AA83" s="4"/>
      <c r="AB83" s="4"/>
      <c r="AC83" s="4"/>
      <c r="AD83" s="4"/>
      <c r="AE83" s="4"/>
    </row>
    <row r="84" spans="1:32" s="44" customFormat="1" ht="63.6" customHeight="1" x14ac:dyDescent="0.25">
      <c r="A84" s="42" t="s">
        <v>9</v>
      </c>
      <c r="B84" s="9" t="s">
        <v>16</v>
      </c>
      <c r="C84" s="9" t="s">
        <v>239</v>
      </c>
      <c r="D84" s="9" t="s">
        <v>425</v>
      </c>
      <c r="E84" s="9" t="s">
        <v>425</v>
      </c>
      <c r="F84" s="9" t="s">
        <v>11</v>
      </c>
      <c r="G84" s="9" t="s">
        <v>83</v>
      </c>
      <c r="H84" s="9" t="s">
        <v>426</v>
      </c>
      <c r="I84" s="9" t="s">
        <v>427</v>
      </c>
      <c r="J84" s="9" t="s">
        <v>172</v>
      </c>
      <c r="K84" s="9" t="s">
        <v>623</v>
      </c>
      <c r="L84" s="9" t="s">
        <v>13</v>
      </c>
      <c r="M84" s="9" t="s">
        <v>22</v>
      </c>
      <c r="N84" s="9">
        <v>5</v>
      </c>
      <c r="O84" s="9" t="s">
        <v>380</v>
      </c>
      <c r="P84" s="9" t="s">
        <v>20</v>
      </c>
      <c r="Q84" s="9" t="s">
        <v>98</v>
      </c>
      <c r="R84" s="9" t="s">
        <v>94</v>
      </c>
      <c r="S84" s="9" t="s">
        <v>98</v>
      </c>
      <c r="T84" s="9" t="s">
        <v>96</v>
      </c>
      <c r="U84" s="9" t="s">
        <v>141</v>
      </c>
      <c r="V84" s="16" t="s">
        <v>590</v>
      </c>
      <c r="W84" s="16" t="s">
        <v>429</v>
      </c>
      <c r="X84" s="9">
        <v>832571215</v>
      </c>
      <c r="Y84" s="43">
        <v>42</v>
      </c>
      <c r="Z84" s="4"/>
      <c r="AA84" s="4"/>
      <c r="AB84" s="4"/>
      <c r="AC84" s="4"/>
      <c r="AD84" s="4"/>
      <c r="AE84" s="4"/>
      <c r="AF84" s="4"/>
    </row>
    <row r="85" spans="1:32" s="44" customFormat="1" ht="64.900000000000006" customHeight="1" x14ac:dyDescent="0.25">
      <c r="A85" s="42" t="s">
        <v>9</v>
      </c>
      <c r="B85" s="9" t="s">
        <v>24</v>
      </c>
      <c r="C85" s="9" t="s">
        <v>575</v>
      </c>
      <c r="D85" s="9" t="s">
        <v>473</v>
      </c>
      <c r="E85" s="9" t="s">
        <v>432</v>
      </c>
      <c r="F85" s="9" t="s">
        <v>34</v>
      </c>
      <c r="G85" s="9" t="s">
        <v>31</v>
      </c>
      <c r="H85" s="9" t="s">
        <v>26</v>
      </c>
      <c r="I85" s="9" t="s">
        <v>26</v>
      </c>
      <c r="J85" s="9" t="s">
        <v>167</v>
      </c>
      <c r="K85" s="9" t="s">
        <v>625</v>
      </c>
      <c r="L85" s="9" t="s">
        <v>13</v>
      </c>
      <c r="M85" s="9" t="s">
        <v>18</v>
      </c>
      <c r="N85" s="9">
        <v>5</v>
      </c>
      <c r="O85" s="51" t="s">
        <v>19</v>
      </c>
      <c r="P85" s="9" t="s">
        <v>20</v>
      </c>
      <c r="Q85" s="9" t="s">
        <v>98</v>
      </c>
      <c r="R85" s="9" t="s">
        <v>94</v>
      </c>
      <c r="S85" s="9" t="s">
        <v>98</v>
      </c>
      <c r="T85" s="9" t="s">
        <v>96</v>
      </c>
      <c r="U85" s="9" t="s">
        <v>433</v>
      </c>
      <c r="V85" s="9" t="s">
        <v>590</v>
      </c>
      <c r="W85" s="16" t="s">
        <v>429</v>
      </c>
      <c r="X85" s="9">
        <v>832469536</v>
      </c>
      <c r="Y85" s="43">
        <v>43</v>
      </c>
      <c r="Z85" s="4"/>
      <c r="AA85" s="4"/>
      <c r="AB85" s="4"/>
      <c r="AC85" s="4"/>
      <c r="AD85" s="4"/>
      <c r="AE85" s="4"/>
      <c r="AF85" s="4"/>
    </row>
    <row r="86" spans="1:32" ht="78" customHeight="1" x14ac:dyDescent="0.25">
      <c r="A86" s="42" t="s">
        <v>9</v>
      </c>
      <c r="B86" s="9" t="s">
        <v>16</v>
      </c>
      <c r="C86" s="9" t="s">
        <v>576</v>
      </c>
      <c r="D86" s="47" t="s">
        <v>474</v>
      </c>
      <c r="E86" s="9" t="s">
        <v>145</v>
      </c>
      <c r="F86" s="9" t="s">
        <v>17</v>
      </c>
      <c r="G86" s="9" t="s">
        <v>83</v>
      </c>
      <c r="H86" s="47" t="s">
        <v>434</v>
      </c>
      <c r="I86" s="47" t="s">
        <v>142</v>
      </c>
      <c r="J86" s="9" t="s">
        <v>172</v>
      </c>
      <c r="K86" s="9" t="s">
        <v>738</v>
      </c>
      <c r="L86" s="9" t="s">
        <v>13</v>
      </c>
      <c r="M86" s="9" t="s">
        <v>14</v>
      </c>
      <c r="N86" s="9">
        <v>5</v>
      </c>
      <c r="O86" s="51" t="s">
        <v>19</v>
      </c>
      <c r="P86" s="9" t="s">
        <v>20</v>
      </c>
      <c r="Q86" s="9" t="s">
        <v>155</v>
      </c>
      <c r="R86" s="9" t="s">
        <v>94</v>
      </c>
      <c r="S86" s="9" t="s">
        <v>203</v>
      </c>
      <c r="T86" s="9" t="s">
        <v>93</v>
      </c>
      <c r="U86" s="16" t="s">
        <v>40</v>
      </c>
      <c r="V86" s="9" t="s">
        <v>590</v>
      </c>
      <c r="W86" s="16" t="s">
        <v>429</v>
      </c>
      <c r="X86" s="9" t="s">
        <v>26</v>
      </c>
      <c r="Y86" s="43">
        <v>44</v>
      </c>
      <c r="Z86" s="4"/>
      <c r="AA86" s="4"/>
      <c r="AB86" s="4"/>
      <c r="AC86" s="4"/>
      <c r="AD86" s="4"/>
      <c r="AE86" s="4"/>
    </row>
    <row r="87" spans="1:32" ht="93" customHeight="1" x14ac:dyDescent="0.25">
      <c r="A87" s="42" t="s">
        <v>9</v>
      </c>
      <c r="B87" s="9" t="s">
        <v>16</v>
      </c>
      <c r="C87" s="9" t="s">
        <v>580</v>
      </c>
      <c r="D87" s="9" t="s">
        <v>435</v>
      </c>
      <c r="E87" s="9" t="s">
        <v>436</v>
      </c>
      <c r="F87" s="9" t="s">
        <v>11</v>
      </c>
      <c r="G87" s="9" t="s">
        <v>83</v>
      </c>
      <c r="H87" s="9" t="s">
        <v>437</v>
      </c>
      <c r="I87" s="9" t="s">
        <v>438</v>
      </c>
      <c r="J87" s="9" t="s">
        <v>172</v>
      </c>
      <c r="K87" s="9" t="s">
        <v>623</v>
      </c>
      <c r="L87" s="9" t="s">
        <v>13</v>
      </c>
      <c r="M87" s="9" t="s">
        <v>14</v>
      </c>
      <c r="N87" s="9">
        <v>5</v>
      </c>
      <c r="O87" s="51" t="s">
        <v>439</v>
      </c>
      <c r="P87" s="9" t="s">
        <v>20</v>
      </c>
      <c r="Q87" s="9" t="s">
        <v>155</v>
      </c>
      <c r="R87" s="9" t="s">
        <v>96</v>
      </c>
      <c r="S87" s="9" t="s">
        <v>203</v>
      </c>
      <c r="T87" s="9" t="s">
        <v>94</v>
      </c>
      <c r="U87" s="16" t="s">
        <v>40</v>
      </c>
      <c r="V87" s="9" t="s">
        <v>590</v>
      </c>
      <c r="W87" s="16" t="s">
        <v>429</v>
      </c>
      <c r="X87" s="9" t="s">
        <v>26</v>
      </c>
      <c r="Y87" s="43">
        <v>45</v>
      </c>
      <c r="Z87" s="4"/>
      <c r="AA87" s="4"/>
      <c r="AB87" s="4"/>
      <c r="AC87" s="4"/>
      <c r="AD87" s="4"/>
      <c r="AE87" s="4"/>
    </row>
    <row r="88" spans="1:32" ht="45" customHeight="1" x14ac:dyDescent="0.25">
      <c r="A88" s="42" t="s">
        <v>9</v>
      </c>
      <c r="B88" s="9" t="s">
        <v>16</v>
      </c>
      <c r="C88" s="9" t="s">
        <v>586</v>
      </c>
      <c r="D88" s="9" t="s">
        <v>475</v>
      </c>
      <c r="E88" s="9" t="s">
        <v>477</v>
      </c>
      <c r="F88" s="9" t="s">
        <v>11</v>
      </c>
      <c r="G88" s="9" t="s">
        <v>83</v>
      </c>
      <c r="H88" s="9" t="s">
        <v>478</v>
      </c>
      <c r="I88" s="9" t="s">
        <v>479</v>
      </c>
      <c r="J88" s="9" t="s">
        <v>172</v>
      </c>
      <c r="K88" s="9" t="s">
        <v>139</v>
      </c>
      <c r="L88" s="9" t="s">
        <v>13</v>
      </c>
      <c r="M88" s="9" t="s">
        <v>22</v>
      </c>
      <c r="N88" s="9">
        <v>3</v>
      </c>
      <c r="O88" s="9" t="s">
        <v>140</v>
      </c>
      <c r="P88" s="9" t="s">
        <v>15</v>
      </c>
      <c r="Q88" s="9" t="s">
        <v>155</v>
      </c>
      <c r="R88" s="9" t="s">
        <v>95</v>
      </c>
      <c r="S88" s="9" t="s">
        <v>155</v>
      </c>
      <c r="T88" s="9" t="s">
        <v>95</v>
      </c>
      <c r="U88" s="9" t="s">
        <v>420</v>
      </c>
      <c r="V88" s="9" t="s">
        <v>590</v>
      </c>
      <c r="W88" s="9" t="s">
        <v>429</v>
      </c>
      <c r="X88" s="9" t="s">
        <v>26</v>
      </c>
      <c r="Y88" s="43">
        <v>46</v>
      </c>
      <c r="Z88" s="4"/>
      <c r="AA88" s="4"/>
      <c r="AB88" s="4"/>
      <c r="AC88" s="4"/>
      <c r="AD88" s="4"/>
      <c r="AE88" s="4"/>
    </row>
    <row r="89" spans="1:32" ht="51.6" customHeight="1" x14ac:dyDescent="0.25">
      <c r="A89" s="42" t="s">
        <v>9</v>
      </c>
      <c r="B89" s="9" t="s">
        <v>16</v>
      </c>
      <c r="C89" s="9" t="s">
        <v>576</v>
      </c>
      <c r="D89" s="9" t="s">
        <v>480</v>
      </c>
      <c r="E89" s="9" t="s">
        <v>481</v>
      </c>
      <c r="F89" s="9" t="s">
        <v>11</v>
      </c>
      <c r="G89" s="9" t="s">
        <v>83</v>
      </c>
      <c r="H89" s="9" t="s">
        <v>482</v>
      </c>
      <c r="I89" s="9" t="s">
        <v>483</v>
      </c>
      <c r="J89" s="9" t="s">
        <v>172</v>
      </c>
      <c r="K89" s="9" t="s">
        <v>139</v>
      </c>
      <c r="L89" s="9" t="s">
        <v>13</v>
      </c>
      <c r="M89" s="9" t="s">
        <v>22</v>
      </c>
      <c r="N89" s="9">
        <v>5</v>
      </c>
      <c r="O89" s="9" t="s">
        <v>140</v>
      </c>
      <c r="P89" s="9" t="s">
        <v>15</v>
      </c>
      <c r="Q89" s="9" t="s">
        <v>203</v>
      </c>
      <c r="R89" s="9" t="s">
        <v>93</v>
      </c>
      <c r="S89" s="9" t="s">
        <v>203</v>
      </c>
      <c r="T89" s="9" t="s">
        <v>94</v>
      </c>
      <c r="U89" s="37" t="s">
        <v>929</v>
      </c>
      <c r="V89" s="9" t="s">
        <v>590</v>
      </c>
      <c r="W89" s="9" t="s">
        <v>429</v>
      </c>
      <c r="X89" s="9" t="s">
        <v>26</v>
      </c>
      <c r="Y89" s="43">
        <v>47</v>
      </c>
      <c r="Z89" s="4"/>
      <c r="AA89" s="4"/>
      <c r="AB89" s="4"/>
      <c r="AC89" s="4"/>
      <c r="AD89" s="4"/>
      <c r="AE89" s="4"/>
    </row>
    <row r="90" spans="1:32" ht="70.5" customHeight="1" x14ac:dyDescent="0.25">
      <c r="A90" s="42" t="s">
        <v>9</v>
      </c>
      <c r="B90" s="9" t="s">
        <v>77</v>
      </c>
      <c r="C90" s="9" t="s">
        <v>580</v>
      </c>
      <c r="D90" s="9" t="s">
        <v>484</v>
      </c>
      <c r="E90" s="9" t="s">
        <v>485</v>
      </c>
      <c r="F90" s="9" t="s">
        <v>528</v>
      </c>
      <c r="G90" s="9" t="s">
        <v>83</v>
      </c>
      <c r="H90" s="9" t="s">
        <v>486</v>
      </c>
      <c r="I90" s="9" t="s">
        <v>487</v>
      </c>
      <c r="J90" s="9" t="s">
        <v>172</v>
      </c>
      <c r="K90" s="9" t="s">
        <v>82</v>
      </c>
      <c r="L90" s="9" t="s">
        <v>13</v>
      </c>
      <c r="M90" s="9" t="s">
        <v>22</v>
      </c>
      <c r="N90" s="9">
        <v>5</v>
      </c>
      <c r="O90" s="9" t="s">
        <v>488</v>
      </c>
      <c r="P90" s="9" t="s">
        <v>15</v>
      </c>
      <c r="Q90" s="9" t="s">
        <v>203</v>
      </c>
      <c r="R90" s="9" t="s">
        <v>94</v>
      </c>
      <c r="S90" s="9" t="s">
        <v>203</v>
      </c>
      <c r="T90" s="9" t="s">
        <v>96</v>
      </c>
      <c r="U90" s="9" t="s">
        <v>342</v>
      </c>
      <c r="V90" s="9" t="s">
        <v>590</v>
      </c>
      <c r="W90" s="9" t="s">
        <v>429</v>
      </c>
      <c r="X90" s="9" t="s">
        <v>26</v>
      </c>
      <c r="Y90" s="43">
        <v>48</v>
      </c>
      <c r="Z90" s="4"/>
      <c r="AA90" s="4"/>
      <c r="AB90" s="4"/>
      <c r="AC90" s="4"/>
      <c r="AD90" s="4"/>
      <c r="AE90" s="4"/>
    </row>
    <row r="91" spans="1:32" ht="48" customHeight="1" x14ac:dyDescent="0.25">
      <c r="A91" s="42" t="s">
        <v>9</v>
      </c>
      <c r="B91" s="9" t="s">
        <v>16</v>
      </c>
      <c r="C91" s="9" t="s">
        <v>576</v>
      </c>
      <c r="D91" s="9" t="s">
        <v>489</v>
      </c>
      <c r="E91" s="9" t="s">
        <v>490</v>
      </c>
      <c r="F91" s="9" t="s">
        <v>11</v>
      </c>
      <c r="G91" s="9" t="s">
        <v>83</v>
      </c>
      <c r="H91" s="9" t="s">
        <v>491</v>
      </c>
      <c r="I91" s="9" t="s">
        <v>492</v>
      </c>
      <c r="J91" s="9" t="s">
        <v>172</v>
      </c>
      <c r="K91" s="9" t="s">
        <v>12</v>
      </c>
      <c r="L91" s="9" t="s">
        <v>13</v>
      </c>
      <c r="M91" s="9" t="s">
        <v>14</v>
      </c>
      <c r="N91" s="9">
        <v>5</v>
      </c>
      <c r="O91" s="9" t="s">
        <v>19</v>
      </c>
      <c r="P91" s="9" t="s">
        <v>23</v>
      </c>
      <c r="Q91" s="9" t="s">
        <v>203</v>
      </c>
      <c r="R91" s="9" t="s">
        <v>93</v>
      </c>
      <c r="S91" s="9" t="s">
        <v>203</v>
      </c>
      <c r="T91" s="9" t="s">
        <v>94</v>
      </c>
      <c r="U91" s="9" t="s">
        <v>184</v>
      </c>
      <c r="V91" s="9" t="s">
        <v>590</v>
      </c>
      <c r="W91" s="9" t="s">
        <v>429</v>
      </c>
      <c r="X91" s="9"/>
      <c r="Y91" s="43">
        <v>51</v>
      </c>
      <c r="Z91" s="4"/>
      <c r="AA91" s="4"/>
      <c r="AB91" s="4"/>
      <c r="AC91" s="4"/>
      <c r="AD91" s="4"/>
      <c r="AE91" s="4"/>
    </row>
    <row r="92" spans="1:32" ht="74.25" customHeight="1" x14ac:dyDescent="0.25">
      <c r="A92" s="42" t="s">
        <v>9</v>
      </c>
      <c r="B92" s="9" t="s">
        <v>16</v>
      </c>
      <c r="C92" s="9" t="s">
        <v>580</v>
      </c>
      <c r="D92" s="9" t="s">
        <v>626</v>
      </c>
      <c r="E92" s="9" t="s">
        <v>493</v>
      </c>
      <c r="F92" s="9" t="s">
        <v>11</v>
      </c>
      <c r="G92" s="9" t="s">
        <v>83</v>
      </c>
      <c r="H92" s="9" t="s">
        <v>494</v>
      </c>
      <c r="I92" s="9" t="s">
        <v>306</v>
      </c>
      <c r="J92" s="9" t="s">
        <v>162</v>
      </c>
      <c r="K92" s="9" t="s">
        <v>26</v>
      </c>
      <c r="L92" s="9" t="s">
        <v>13</v>
      </c>
      <c r="M92" s="9" t="s">
        <v>14</v>
      </c>
      <c r="N92" s="9">
        <v>5</v>
      </c>
      <c r="O92" s="9" t="s">
        <v>19</v>
      </c>
      <c r="P92" s="9" t="s">
        <v>23</v>
      </c>
      <c r="Q92" s="9" t="s">
        <v>155</v>
      </c>
      <c r="R92" s="9" t="s">
        <v>95</v>
      </c>
      <c r="S92" s="9" t="s">
        <v>203</v>
      </c>
      <c r="T92" s="9" t="s">
        <v>94</v>
      </c>
      <c r="U92" s="9" t="s">
        <v>308</v>
      </c>
      <c r="V92" s="9" t="s">
        <v>590</v>
      </c>
      <c r="W92" s="9" t="s">
        <v>429</v>
      </c>
      <c r="X92" s="9"/>
      <c r="Y92" s="43">
        <v>52</v>
      </c>
      <c r="Z92" s="4"/>
      <c r="AA92" s="4"/>
      <c r="AB92" s="4"/>
      <c r="AC92" s="4"/>
      <c r="AD92" s="4"/>
      <c r="AE92" s="4"/>
    </row>
    <row r="93" spans="1:32" ht="91.5" customHeight="1" x14ac:dyDescent="0.25">
      <c r="A93" s="42" t="s">
        <v>9</v>
      </c>
      <c r="B93" s="9" t="s">
        <v>16</v>
      </c>
      <c r="C93" s="9" t="s">
        <v>580</v>
      </c>
      <c r="D93" s="9" t="s">
        <v>495</v>
      </c>
      <c r="E93" s="9" t="s">
        <v>627</v>
      </c>
      <c r="F93" s="9" t="s">
        <v>34</v>
      </c>
      <c r="G93" s="9" t="s">
        <v>83</v>
      </c>
      <c r="H93" s="9" t="s">
        <v>496</v>
      </c>
      <c r="I93" s="9" t="s">
        <v>628</v>
      </c>
      <c r="J93" s="9" t="s">
        <v>162</v>
      </c>
      <c r="K93" s="9" t="s">
        <v>185</v>
      </c>
      <c r="L93" s="9" t="s">
        <v>13</v>
      </c>
      <c r="M93" s="9" t="s">
        <v>14</v>
      </c>
      <c r="N93" s="9">
        <v>5</v>
      </c>
      <c r="O93" s="9" t="s">
        <v>19</v>
      </c>
      <c r="P93" s="9" t="s">
        <v>23</v>
      </c>
      <c r="Q93" s="9" t="s">
        <v>98</v>
      </c>
      <c r="R93" s="9" t="s">
        <v>95</v>
      </c>
      <c r="S93" s="9" t="s">
        <v>155</v>
      </c>
      <c r="T93" s="9" t="s">
        <v>93</v>
      </c>
      <c r="U93" s="9" t="s">
        <v>308</v>
      </c>
      <c r="V93" s="9" t="s">
        <v>590</v>
      </c>
      <c r="W93" s="9" t="s">
        <v>429</v>
      </c>
      <c r="X93" s="9">
        <v>832571207</v>
      </c>
      <c r="Y93" s="43">
        <v>53</v>
      </c>
      <c r="Z93" s="4"/>
      <c r="AA93" s="4"/>
      <c r="AB93" s="4"/>
      <c r="AC93" s="4"/>
      <c r="AD93" s="4"/>
      <c r="AE93" s="4"/>
    </row>
    <row r="94" spans="1:32" ht="87.75" customHeight="1" x14ac:dyDescent="0.25">
      <c r="A94" s="42" t="s">
        <v>9</v>
      </c>
      <c r="B94" s="9" t="s">
        <v>16</v>
      </c>
      <c r="C94" s="9" t="s">
        <v>580</v>
      </c>
      <c r="D94" s="9" t="s">
        <v>497</v>
      </c>
      <c r="E94" s="9" t="s">
        <v>498</v>
      </c>
      <c r="F94" s="9" t="s">
        <v>11</v>
      </c>
      <c r="G94" s="9" t="s">
        <v>83</v>
      </c>
      <c r="H94" s="9" t="s">
        <v>499</v>
      </c>
      <c r="I94" s="9" t="s">
        <v>500</v>
      </c>
      <c r="J94" s="9" t="s">
        <v>167</v>
      </c>
      <c r="K94" s="9" t="s">
        <v>185</v>
      </c>
      <c r="L94" s="9" t="s">
        <v>13</v>
      </c>
      <c r="M94" s="9" t="s">
        <v>22</v>
      </c>
      <c r="N94" s="9">
        <v>5</v>
      </c>
      <c r="O94" s="9" t="s">
        <v>19</v>
      </c>
      <c r="P94" s="9" t="s">
        <v>23</v>
      </c>
      <c r="Q94" s="9" t="s">
        <v>98</v>
      </c>
      <c r="R94" s="9" t="s">
        <v>95</v>
      </c>
      <c r="S94" s="9" t="s">
        <v>98</v>
      </c>
      <c r="T94" s="9" t="s">
        <v>96</v>
      </c>
      <c r="U94" s="9" t="s">
        <v>308</v>
      </c>
      <c r="V94" s="9" t="s">
        <v>590</v>
      </c>
      <c r="W94" s="9" t="s">
        <v>429</v>
      </c>
      <c r="X94" s="9">
        <v>842470142</v>
      </c>
      <c r="Y94" s="43">
        <v>54</v>
      </c>
      <c r="Z94" s="4"/>
      <c r="AA94" s="4"/>
      <c r="AB94" s="4"/>
      <c r="AC94" s="4"/>
      <c r="AD94" s="4"/>
      <c r="AE94" s="4"/>
    </row>
    <row r="95" spans="1:32" ht="74.25" customHeight="1" x14ac:dyDescent="0.25">
      <c r="A95" s="42" t="s">
        <v>9</v>
      </c>
      <c r="B95" s="9" t="s">
        <v>16</v>
      </c>
      <c r="C95" s="9" t="s">
        <v>578</v>
      </c>
      <c r="D95" s="9" t="s">
        <v>501</v>
      </c>
      <c r="E95" s="9" t="s">
        <v>502</v>
      </c>
      <c r="F95" s="9" t="s">
        <v>42</v>
      </c>
      <c r="G95" s="9" t="s">
        <v>83</v>
      </c>
      <c r="H95" s="9" t="s">
        <v>196</v>
      </c>
      <c r="I95" s="9" t="s">
        <v>503</v>
      </c>
      <c r="J95" s="9" t="s">
        <v>162</v>
      </c>
      <c r="K95" s="9" t="s">
        <v>293</v>
      </c>
      <c r="L95" s="9" t="s">
        <v>13</v>
      </c>
      <c r="M95" s="9" t="s">
        <v>14</v>
      </c>
      <c r="N95" s="9">
        <v>5</v>
      </c>
      <c r="O95" s="9" t="s">
        <v>324</v>
      </c>
      <c r="P95" s="9" t="s">
        <v>23</v>
      </c>
      <c r="Q95" s="9" t="s">
        <v>98</v>
      </c>
      <c r="R95" s="9" t="s">
        <v>95</v>
      </c>
      <c r="S95" s="9" t="s">
        <v>98</v>
      </c>
      <c r="T95" s="9" t="s">
        <v>95</v>
      </c>
      <c r="U95" s="9" t="s">
        <v>308</v>
      </c>
      <c r="V95" s="9" t="s">
        <v>590</v>
      </c>
      <c r="W95" s="9" t="s">
        <v>429</v>
      </c>
      <c r="X95" s="9">
        <v>832469883</v>
      </c>
      <c r="Y95" s="43">
        <v>55</v>
      </c>
      <c r="Z95" s="4"/>
      <c r="AA95" s="4"/>
      <c r="AB95" s="4"/>
      <c r="AC95" s="4"/>
      <c r="AD95" s="4"/>
      <c r="AE95" s="4"/>
    </row>
    <row r="96" spans="1:32" s="44" customFormat="1" ht="81.75" customHeight="1" x14ac:dyDescent="0.25">
      <c r="A96" s="42" t="s">
        <v>48</v>
      </c>
      <c r="B96" s="9" t="s">
        <v>16</v>
      </c>
      <c r="C96" s="9" t="s">
        <v>574</v>
      </c>
      <c r="D96" s="9" t="s">
        <v>551</v>
      </c>
      <c r="E96" s="9" t="s">
        <v>552</v>
      </c>
      <c r="F96" s="9" t="s">
        <v>11</v>
      </c>
      <c r="G96" s="9" t="s">
        <v>31</v>
      </c>
      <c r="H96" s="9" t="s">
        <v>26</v>
      </c>
      <c r="I96" s="9" t="s">
        <v>26</v>
      </c>
      <c r="J96" s="9" t="s">
        <v>167</v>
      </c>
      <c r="K96" s="9" t="s">
        <v>82</v>
      </c>
      <c r="L96" s="9" t="s">
        <v>13</v>
      </c>
      <c r="M96" s="9" t="s">
        <v>14</v>
      </c>
      <c r="N96" s="9">
        <v>5</v>
      </c>
      <c r="O96" s="9" t="s">
        <v>553</v>
      </c>
      <c r="P96" s="9" t="s">
        <v>15</v>
      </c>
      <c r="Q96" s="9" t="s">
        <v>98</v>
      </c>
      <c r="R96" s="9" t="s">
        <v>94</v>
      </c>
      <c r="S96" s="9" t="s">
        <v>98</v>
      </c>
      <c r="T96" s="9" t="s">
        <v>96</v>
      </c>
      <c r="U96" s="9" t="s">
        <v>624</v>
      </c>
      <c r="V96" s="9" t="s">
        <v>590</v>
      </c>
      <c r="W96" s="9" t="s">
        <v>429</v>
      </c>
      <c r="X96" s="9">
        <v>832469752</v>
      </c>
      <c r="Y96" s="77">
        <v>56</v>
      </c>
    </row>
    <row r="97" spans="1:32" ht="63" customHeight="1" x14ac:dyDescent="0.25">
      <c r="A97" s="42" t="s">
        <v>108</v>
      </c>
      <c r="B97" s="9" t="s">
        <v>16</v>
      </c>
      <c r="C97" s="9" t="s">
        <v>579</v>
      </c>
      <c r="D97" s="9" t="s">
        <v>554</v>
      </c>
      <c r="E97" s="9" t="s">
        <v>554</v>
      </c>
      <c r="F97" s="9" t="s">
        <v>11</v>
      </c>
      <c r="G97" s="9" t="s">
        <v>83</v>
      </c>
      <c r="H97" s="9" t="s">
        <v>555</v>
      </c>
      <c r="I97" s="9" t="s">
        <v>556</v>
      </c>
      <c r="J97" s="9" t="s">
        <v>170</v>
      </c>
      <c r="K97" s="9" t="s">
        <v>139</v>
      </c>
      <c r="L97" s="9" t="s">
        <v>13</v>
      </c>
      <c r="M97" s="9" t="s">
        <v>14</v>
      </c>
      <c r="N97" s="9">
        <v>4</v>
      </c>
      <c r="O97" s="9" t="s">
        <v>26</v>
      </c>
      <c r="P97" s="9" t="s">
        <v>15</v>
      </c>
      <c r="Q97" s="9" t="s">
        <v>203</v>
      </c>
      <c r="R97" s="9" t="s">
        <v>94</v>
      </c>
      <c r="S97" s="9" t="s">
        <v>203</v>
      </c>
      <c r="T97" s="9" t="s">
        <v>95</v>
      </c>
      <c r="U97" s="9" t="s">
        <v>418</v>
      </c>
      <c r="V97" s="9" t="s">
        <v>590</v>
      </c>
      <c r="W97" s="9" t="s">
        <v>429</v>
      </c>
      <c r="X97" s="9" t="s">
        <v>26</v>
      </c>
      <c r="Y97" s="77">
        <v>57</v>
      </c>
      <c r="Z97" s="4"/>
      <c r="AA97" s="4"/>
      <c r="AB97" s="4"/>
      <c r="AC97" s="4"/>
      <c r="AD97" s="4"/>
      <c r="AE97" s="4"/>
    </row>
    <row r="98" spans="1:32" s="44" customFormat="1" ht="71.25" customHeight="1" x14ac:dyDescent="0.25">
      <c r="A98" s="42" t="s">
        <v>9</v>
      </c>
      <c r="B98" s="9" t="s">
        <v>16</v>
      </c>
      <c r="C98" s="9" t="s">
        <v>576</v>
      </c>
      <c r="D98" s="9" t="s">
        <v>557</v>
      </c>
      <c r="E98" s="9" t="s">
        <v>557</v>
      </c>
      <c r="F98" s="9" t="s">
        <v>11</v>
      </c>
      <c r="G98" s="9" t="s">
        <v>83</v>
      </c>
      <c r="H98" s="9" t="s">
        <v>558</v>
      </c>
      <c r="I98" s="9" t="s">
        <v>559</v>
      </c>
      <c r="J98" s="9" t="s">
        <v>170</v>
      </c>
      <c r="K98" s="9" t="s">
        <v>139</v>
      </c>
      <c r="L98" s="9" t="s">
        <v>13</v>
      </c>
      <c r="M98" s="9" t="s">
        <v>14</v>
      </c>
      <c r="N98" s="9">
        <v>4</v>
      </c>
      <c r="O98" s="9" t="s">
        <v>140</v>
      </c>
      <c r="P98" s="9" t="s">
        <v>15</v>
      </c>
      <c r="Q98" s="9" t="s">
        <v>155</v>
      </c>
      <c r="R98" s="9" t="s">
        <v>95</v>
      </c>
      <c r="S98" s="9" t="s">
        <v>155</v>
      </c>
      <c r="T98" s="9" t="s">
        <v>96</v>
      </c>
      <c r="U98" s="9" t="s">
        <v>468</v>
      </c>
      <c r="V98" s="9" t="s">
        <v>590</v>
      </c>
      <c r="W98" s="9" t="s">
        <v>429</v>
      </c>
      <c r="X98" s="9" t="s">
        <v>26</v>
      </c>
      <c r="Y98" s="77">
        <v>59</v>
      </c>
      <c r="Z98" s="4"/>
      <c r="AA98" s="4"/>
      <c r="AB98" s="4"/>
      <c r="AC98" s="4"/>
      <c r="AD98" s="4"/>
      <c r="AE98" s="4"/>
      <c r="AF98" s="4"/>
    </row>
    <row r="99" spans="1:32" ht="71.25" customHeight="1" x14ac:dyDescent="0.25">
      <c r="A99" s="42" t="s">
        <v>9</v>
      </c>
      <c r="B99" s="9" t="s">
        <v>16</v>
      </c>
      <c r="C99" s="9" t="s">
        <v>576</v>
      </c>
      <c r="D99" s="9" t="s">
        <v>560</v>
      </c>
      <c r="E99" s="9" t="s">
        <v>560</v>
      </c>
      <c r="F99" s="9" t="s">
        <v>11</v>
      </c>
      <c r="G99" s="9" t="s">
        <v>83</v>
      </c>
      <c r="H99" s="9" t="s">
        <v>561</v>
      </c>
      <c r="I99" s="9" t="s">
        <v>562</v>
      </c>
      <c r="J99" s="9" t="s">
        <v>170</v>
      </c>
      <c r="K99" s="9" t="s">
        <v>139</v>
      </c>
      <c r="L99" s="9" t="s">
        <v>13</v>
      </c>
      <c r="M99" s="9" t="s">
        <v>14</v>
      </c>
      <c r="N99" s="9">
        <v>5</v>
      </c>
      <c r="O99" s="9" t="s">
        <v>284</v>
      </c>
      <c r="P99" s="9" t="s">
        <v>15</v>
      </c>
      <c r="Q99" s="9" t="s">
        <v>98</v>
      </c>
      <c r="R99" s="9" t="s">
        <v>95</v>
      </c>
      <c r="S99" s="9" t="s">
        <v>98</v>
      </c>
      <c r="T99" s="9" t="s">
        <v>95</v>
      </c>
      <c r="U99" s="9" t="s">
        <v>420</v>
      </c>
      <c r="V99" s="9" t="s">
        <v>590</v>
      </c>
      <c r="W99" s="9" t="s">
        <v>429</v>
      </c>
      <c r="X99" s="9" t="s">
        <v>26</v>
      </c>
      <c r="Y99" s="77">
        <v>60</v>
      </c>
      <c r="Z99" s="4"/>
      <c r="AA99" s="4"/>
      <c r="AB99" s="4"/>
      <c r="AC99" s="4"/>
      <c r="AD99" s="4"/>
      <c r="AE99" s="4"/>
    </row>
    <row r="100" spans="1:32" s="44" customFormat="1" ht="71.25" customHeight="1" x14ac:dyDescent="0.25">
      <c r="A100" s="42" t="s">
        <v>125</v>
      </c>
      <c r="B100" s="9" t="s">
        <v>16</v>
      </c>
      <c r="C100" s="9" t="s">
        <v>629</v>
      </c>
      <c r="D100" s="9" t="s">
        <v>563</v>
      </c>
      <c r="E100" s="9" t="s">
        <v>564</v>
      </c>
      <c r="F100" s="9" t="s">
        <v>11</v>
      </c>
      <c r="G100" s="9" t="s">
        <v>83</v>
      </c>
      <c r="H100" s="9" t="s">
        <v>565</v>
      </c>
      <c r="I100" s="9" t="s">
        <v>566</v>
      </c>
      <c r="J100" s="9" t="s">
        <v>162</v>
      </c>
      <c r="K100" s="9" t="s">
        <v>26</v>
      </c>
      <c r="L100" s="9" t="s">
        <v>13</v>
      </c>
      <c r="M100" s="9" t="s">
        <v>14</v>
      </c>
      <c r="N100" s="9">
        <v>5</v>
      </c>
      <c r="O100" s="9" t="s">
        <v>567</v>
      </c>
      <c r="P100" s="9" t="s">
        <v>20</v>
      </c>
      <c r="Q100" s="9" t="s">
        <v>155</v>
      </c>
      <c r="R100" s="9" t="s">
        <v>93</v>
      </c>
      <c r="S100" s="9" t="s">
        <v>98</v>
      </c>
      <c r="T100" s="9" t="s">
        <v>95</v>
      </c>
      <c r="U100" s="9" t="s">
        <v>624</v>
      </c>
      <c r="V100" s="9" t="s">
        <v>590</v>
      </c>
      <c r="W100" s="9" t="s">
        <v>429</v>
      </c>
      <c r="X100" s="9" t="s">
        <v>26</v>
      </c>
      <c r="Y100" s="77">
        <v>61</v>
      </c>
      <c r="Z100" s="4"/>
      <c r="AA100" s="4"/>
      <c r="AB100" s="4"/>
      <c r="AC100" s="4"/>
      <c r="AD100" s="4"/>
      <c r="AE100" s="4"/>
      <c r="AF100" s="4"/>
    </row>
    <row r="101" spans="1:32" ht="71.25" customHeight="1" x14ac:dyDescent="0.25">
      <c r="A101" s="42" t="s">
        <v>9</v>
      </c>
      <c r="B101" s="9" t="s">
        <v>16</v>
      </c>
      <c r="C101" s="9" t="s">
        <v>736</v>
      </c>
      <c r="D101" s="9" t="s">
        <v>568</v>
      </c>
      <c r="E101" s="9" t="s">
        <v>569</v>
      </c>
      <c r="F101" s="9" t="s">
        <v>11</v>
      </c>
      <c r="G101" s="9" t="s">
        <v>83</v>
      </c>
      <c r="H101" s="9" t="s">
        <v>570</v>
      </c>
      <c r="I101" s="9" t="s">
        <v>571</v>
      </c>
      <c r="J101" s="9" t="s">
        <v>162</v>
      </c>
      <c r="K101" s="9" t="s">
        <v>82</v>
      </c>
      <c r="L101" s="9" t="s">
        <v>13</v>
      </c>
      <c r="M101" s="9" t="s">
        <v>18</v>
      </c>
      <c r="N101" s="9">
        <v>5</v>
      </c>
      <c r="O101" s="9" t="s">
        <v>422</v>
      </c>
      <c r="P101" s="9" t="s">
        <v>23</v>
      </c>
      <c r="Q101" s="9" t="s">
        <v>98</v>
      </c>
      <c r="R101" s="9" t="s">
        <v>95</v>
      </c>
      <c r="S101" s="9" t="s">
        <v>155</v>
      </c>
      <c r="T101" s="9" t="s">
        <v>93</v>
      </c>
      <c r="U101" s="9" t="s">
        <v>291</v>
      </c>
      <c r="V101" s="9" t="s">
        <v>590</v>
      </c>
      <c r="W101" s="9" t="s">
        <v>429</v>
      </c>
      <c r="X101" s="9">
        <v>832468896</v>
      </c>
      <c r="Y101" s="43">
        <v>62</v>
      </c>
      <c r="Z101" s="4"/>
      <c r="AA101" s="4"/>
      <c r="AB101" s="4"/>
      <c r="AC101" s="4"/>
      <c r="AD101" s="4"/>
      <c r="AE101" s="4"/>
    </row>
    <row r="102" spans="1:32" ht="71.25" customHeight="1" x14ac:dyDescent="0.25">
      <c r="A102" s="42" t="s">
        <v>9</v>
      </c>
      <c r="B102" s="9" t="s">
        <v>16</v>
      </c>
      <c r="C102" s="9" t="s">
        <v>736</v>
      </c>
      <c r="D102" s="9" t="s">
        <v>572</v>
      </c>
      <c r="E102" s="9" t="s">
        <v>630</v>
      </c>
      <c r="F102" s="9" t="s">
        <v>11</v>
      </c>
      <c r="G102" s="9" t="s">
        <v>83</v>
      </c>
      <c r="H102" s="9" t="s">
        <v>250</v>
      </c>
      <c r="I102" s="9" t="s">
        <v>251</v>
      </c>
      <c r="J102" s="9" t="s">
        <v>162</v>
      </c>
      <c r="K102" s="9" t="s">
        <v>293</v>
      </c>
      <c r="L102" s="9" t="s">
        <v>13</v>
      </c>
      <c r="M102" s="9" t="s">
        <v>14</v>
      </c>
      <c r="N102" s="9">
        <v>5</v>
      </c>
      <c r="O102" s="9" t="s">
        <v>212</v>
      </c>
      <c r="P102" s="9" t="s">
        <v>20</v>
      </c>
      <c r="Q102" s="9" t="s">
        <v>98</v>
      </c>
      <c r="R102" s="9" t="s">
        <v>94</v>
      </c>
      <c r="S102" s="9" t="s">
        <v>98</v>
      </c>
      <c r="T102" s="9" t="s">
        <v>95</v>
      </c>
      <c r="U102" s="9" t="s">
        <v>573</v>
      </c>
      <c r="V102" s="9" t="s">
        <v>590</v>
      </c>
      <c r="W102" s="9" t="s">
        <v>429</v>
      </c>
      <c r="X102" s="9">
        <v>832469498</v>
      </c>
      <c r="Y102" s="43">
        <v>63</v>
      </c>
      <c r="Z102" s="4"/>
      <c r="AA102" s="4"/>
      <c r="AB102" s="4"/>
      <c r="AC102" s="4"/>
      <c r="AD102" s="4"/>
      <c r="AE102" s="4"/>
    </row>
    <row r="103" spans="1:32" s="44" customFormat="1" ht="71.25" customHeight="1" x14ac:dyDescent="0.25">
      <c r="A103" s="42" t="s">
        <v>106</v>
      </c>
      <c r="B103" s="9" t="s">
        <v>16</v>
      </c>
      <c r="C103" s="9" t="s">
        <v>632</v>
      </c>
      <c r="D103" s="9" t="s">
        <v>633</v>
      </c>
      <c r="E103" s="9" t="s">
        <v>634</v>
      </c>
      <c r="F103" s="9" t="s">
        <v>36</v>
      </c>
      <c r="G103" s="9" t="s">
        <v>83</v>
      </c>
      <c r="H103" s="9" t="s">
        <v>635</v>
      </c>
      <c r="I103" s="9" t="s">
        <v>636</v>
      </c>
      <c r="J103" s="9" t="s">
        <v>160</v>
      </c>
      <c r="K103" s="9" t="s">
        <v>26</v>
      </c>
      <c r="L103" s="9" t="s">
        <v>13</v>
      </c>
      <c r="M103" s="9" t="s">
        <v>14</v>
      </c>
      <c r="N103" s="9">
        <v>5</v>
      </c>
      <c r="O103" s="9" t="s">
        <v>222</v>
      </c>
      <c r="P103" s="9" t="s">
        <v>20</v>
      </c>
      <c r="Q103" s="9" t="s">
        <v>155</v>
      </c>
      <c r="R103" s="9" t="s">
        <v>94</v>
      </c>
      <c r="S103" s="9" t="s">
        <v>155</v>
      </c>
      <c r="T103" s="9" t="s">
        <v>96</v>
      </c>
      <c r="U103" s="9" t="s">
        <v>188</v>
      </c>
      <c r="V103" s="9" t="s">
        <v>590</v>
      </c>
      <c r="W103" s="9" t="s">
        <v>429</v>
      </c>
      <c r="X103" s="9" t="s">
        <v>26</v>
      </c>
      <c r="Y103" s="43">
        <v>65</v>
      </c>
      <c r="Z103" s="4"/>
      <c r="AA103" s="4"/>
      <c r="AB103" s="4"/>
      <c r="AC103" s="4"/>
      <c r="AD103" s="4"/>
      <c r="AE103" s="4"/>
      <c r="AF103" s="4"/>
    </row>
    <row r="104" spans="1:32" ht="71.25" customHeight="1" x14ac:dyDescent="0.25">
      <c r="A104" s="42" t="s">
        <v>109</v>
      </c>
      <c r="B104" s="9" t="s">
        <v>16</v>
      </c>
      <c r="C104" s="9" t="s">
        <v>681</v>
      </c>
      <c r="D104" s="9" t="s">
        <v>637</v>
      </c>
      <c r="E104" s="9" t="s">
        <v>638</v>
      </c>
      <c r="F104" s="9" t="s">
        <v>11</v>
      </c>
      <c r="G104" s="9" t="s">
        <v>83</v>
      </c>
      <c r="H104" s="9" t="s">
        <v>639</v>
      </c>
      <c r="I104" s="9" t="s">
        <v>740</v>
      </c>
      <c r="J104" s="9" t="s">
        <v>172</v>
      </c>
      <c r="K104" s="9" t="s">
        <v>26</v>
      </c>
      <c r="L104" s="9" t="s">
        <v>13</v>
      </c>
      <c r="M104" s="9" t="s">
        <v>14</v>
      </c>
      <c r="N104" s="9">
        <v>5</v>
      </c>
      <c r="O104" s="9" t="s">
        <v>640</v>
      </c>
      <c r="P104" s="9" t="s">
        <v>20</v>
      </c>
      <c r="Q104" s="9" t="s">
        <v>155</v>
      </c>
      <c r="R104" s="9" t="s">
        <v>94</v>
      </c>
      <c r="S104" s="9" t="s">
        <v>155</v>
      </c>
      <c r="T104" s="9" t="s">
        <v>96</v>
      </c>
      <c r="U104" s="9" t="s">
        <v>188</v>
      </c>
      <c r="V104" s="9" t="s">
        <v>590</v>
      </c>
      <c r="W104" s="9" t="s">
        <v>429</v>
      </c>
      <c r="X104" s="9" t="s">
        <v>26</v>
      </c>
      <c r="Y104" s="43">
        <v>66</v>
      </c>
      <c r="Z104" s="4"/>
      <c r="AA104" s="4"/>
      <c r="AB104" s="4"/>
      <c r="AC104" s="4"/>
      <c r="AD104" s="4"/>
      <c r="AE104" s="4"/>
    </row>
    <row r="105" spans="1:32" ht="71.25" customHeight="1" x14ac:dyDescent="0.25">
      <c r="A105" s="42" t="s">
        <v>9</v>
      </c>
      <c r="B105" s="9" t="s">
        <v>16</v>
      </c>
      <c r="C105" s="9" t="s">
        <v>576</v>
      </c>
      <c r="D105" s="9" t="s">
        <v>641</v>
      </c>
      <c r="E105" s="9" t="s">
        <v>642</v>
      </c>
      <c r="F105" s="9" t="s">
        <v>30</v>
      </c>
      <c r="G105" s="9" t="s">
        <v>83</v>
      </c>
      <c r="H105" s="9" t="s">
        <v>643</v>
      </c>
      <c r="I105" s="9" t="s">
        <v>644</v>
      </c>
      <c r="J105" s="9" t="s">
        <v>170</v>
      </c>
      <c r="K105" s="9" t="s">
        <v>739</v>
      </c>
      <c r="L105" s="9" t="s">
        <v>13</v>
      </c>
      <c r="M105" s="9" t="s">
        <v>14</v>
      </c>
      <c r="N105" s="9">
        <v>3</v>
      </c>
      <c r="O105" s="9" t="s">
        <v>140</v>
      </c>
      <c r="P105" s="9" t="s">
        <v>15</v>
      </c>
      <c r="Q105" s="9" t="s">
        <v>203</v>
      </c>
      <c r="R105" s="9" t="s">
        <v>96</v>
      </c>
      <c r="S105" s="9" t="s">
        <v>203</v>
      </c>
      <c r="T105" s="9" t="s">
        <v>96</v>
      </c>
      <c r="U105" s="9" t="s">
        <v>468</v>
      </c>
      <c r="V105" s="9" t="s">
        <v>590</v>
      </c>
      <c r="W105" s="9" t="s">
        <v>429</v>
      </c>
      <c r="X105" s="9" t="s">
        <v>26</v>
      </c>
      <c r="Y105" s="77">
        <v>67</v>
      </c>
      <c r="Z105" s="4"/>
      <c r="AA105" s="4"/>
      <c r="AB105" s="4"/>
      <c r="AC105" s="4"/>
      <c r="AD105" s="4"/>
      <c r="AE105" s="4"/>
    </row>
    <row r="106" spans="1:32" ht="71.25" customHeight="1" x14ac:dyDescent="0.25">
      <c r="A106" s="42" t="s">
        <v>9</v>
      </c>
      <c r="B106" s="9" t="s">
        <v>16</v>
      </c>
      <c r="C106" s="9" t="s">
        <v>580</v>
      </c>
      <c r="D106" s="9" t="s">
        <v>475</v>
      </c>
      <c r="E106" s="9" t="s">
        <v>476</v>
      </c>
      <c r="F106" s="9" t="s">
        <v>11</v>
      </c>
      <c r="G106" s="9" t="s">
        <v>83</v>
      </c>
      <c r="H106" s="9" t="s">
        <v>645</v>
      </c>
      <c r="I106" s="9" t="s">
        <v>646</v>
      </c>
      <c r="J106" s="9" t="s">
        <v>26</v>
      </c>
      <c r="K106" s="9" t="s">
        <v>26</v>
      </c>
      <c r="L106" s="9" t="s">
        <v>13</v>
      </c>
      <c r="M106" s="9" t="s">
        <v>14</v>
      </c>
      <c r="N106" s="9">
        <v>1</v>
      </c>
      <c r="O106" s="9" t="s">
        <v>140</v>
      </c>
      <c r="P106" s="9" t="s">
        <v>15</v>
      </c>
      <c r="Q106" s="9" t="s">
        <v>98</v>
      </c>
      <c r="R106" s="9" t="s">
        <v>96</v>
      </c>
      <c r="S106" s="9" t="s">
        <v>98</v>
      </c>
      <c r="T106" s="9" t="s">
        <v>96</v>
      </c>
      <c r="U106" s="9" t="s">
        <v>647</v>
      </c>
      <c r="V106" s="9" t="s">
        <v>590</v>
      </c>
      <c r="W106" s="9" t="s">
        <v>429</v>
      </c>
      <c r="X106" s="9" t="s">
        <v>26</v>
      </c>
      <c r="Y106" s="77">
        <v>70</v>
      </c>
      <c r="Z106" s="4"/>
      <c r="AA106" s="4"/>
      <c r="AB106" s="4"/>
      <c r="AC106" s="4"/>
      <c r="AD106" s="4"/>
      <c r="AE106" s="4"/>
    </row>
    <row r="107" spans="1:32" ht="71.25" customHeight="1" x14ac:dyDescent="0.25">
      <c r="A107" s="42" t="s">
        <v>9</v>
      </c>
      <c r="B107" s="9" t="s">
        <v>16</v>
      </c>
      <c r="C107" s="9" t="s">
        <v>580</v>
      </c>
      <c r="D107" s="9" t="s">
        <v>648</v>
      </c>
      <c r="E107" s="9" t="s">
        <v>649</v>
      </c>
      <c r="F107" s="9" t="s">
        <v>11</v>
      </c>
      <c r="G107" s="9" t="s">
        <v>83</v>
      </c>
      <c r="H107" s="9" t="s">
        <v>650</v>
      </c>
      <c r="I107" s="9" t="s">
        <v>651</v>
      </c>
      <c r="J107" s="9" t="s">
        <v>26</v>
      </c>
      <c r="K107" s="9" t="s">
        <v>26</v>
      </c>
      <c r="L107" s="9" t="s">
        <v>13</v>
      </c>
      <c r="M107" s="9" t="s">
        <v>22</v>
      </c>
      <c r="N107" s="9">
        <v>3</v>
      </c>
      <c r="O107" s="9" t="s">
        <v>140</v>
      </c>
      <c r="P107" s="9" t="s">
        <v>15</v>
      </c>
      <c r="Q107" s="9" t="s">
        <v>155</v>
      </c>
      <c r="R107" s="9" t="s">
        <v>96</v>
      </c>
      <c r="S107" s="9" t="s">
        <v>155</v>
      </c>
      <c r="T107" s="9" t="s">
        <v>96</v>
      </c>
      <c r="U107" s="9" t="s">
        <v>467</v>
      </c>
      <c r="V107" s="9" t="s">
        <v>590</v>
      </c>
      <c r="W107" s="9" t="s">
        <v>429</v>
      </c>
      <c r="X107" s="9" t="s">
        <v>26</v>
      </c>
      <c r="Y107" s="43">
        <v>71</v>
      </c>
      <c r="Z107" s="4"/>
      <c r="AA107" s="4"/>
      <c r="AB107" s="4"/>
      <c r="AC107" s="4"/>
      <c r="AD107" s="4"/>
      <c r="AE107" s="4"/>
    </row>
    <row r="108" spans="1:32" s="44" customFormat="1" ht="71.25" customHeight="1" x14ac:dyDescent="0.25">
      <c r="A108" s="42" t="s">
        <v>9</v>
      </c>
      <c r="B108" s="9" t="s">
        <v>16</v>
      </c>
      <c r="C108" s="9" t="s">
        <v>576</v>
      </c>
      <c r="D108" s="9" t="s">
        <v>741</v>
      </c>
      <c r="E108" s="9" t="s">
        <v>742</v>
      </c>
      <c r="F108" s="9" t="s">
        <v>11</v>
      </c>
      <c r="G108" s="9" t="s">
        <v>99</v>
      </c>
      <c r="H108" s="9" t="s">
        <v>743</v>
      </c>
      <c r="I108" s="9" t="s">
        <v>744</v>
      </c>
      <c r="J108" s="9" t="s">
        <v>26</v>
      </c>
      <c r="K108" s="9" t="s">
        <v>26</v>
      </c>
      <c r="L108" s="9" t="s">
        <v>13</v>
      </c>
      <c r="M108" s="9" t="s">
        <v>14</v>
      </c>
      <c r="N108" s="9">
        <v>5</v>
      </c>
      <c r="O108" s="9" t="s">
        <v>140</v>
      </c>
      <c r="P108" s="9" t="s">
        <v>23</v>
      </c>
      <c r="Q108" s="9" t="s">
        <v>98</v>
      </c>
      <c r="R108" s="9" t="s">
        <v>95</v>
      </c>
      <c r="S108" s="9" t="s">
        <v>155</v>
      </c>
      <c r="T108" s="9" t="s">
        <v>93</v>
      </c>
      <c r="U108" s="9" t="s">
        <v>548</v>
      </c>
      <c r="V108" s="9" t="s">
        <v>590</v>
      </c>
      <c r="W108" s="9" t="s">
        <v>429</v>
      </c>
      <c r="X108" s="9">
        <v>832571054</v>
      </c>
      <c r="Y108" s="77">
        <v>72</v>
      </c>
    </row>
    <row r="109" spans="1:32" ht="83.25" customHeight="1" x14ac:dyDescent="0.25">
      <c r="A109" s="42" t="s">
        <v>108</v>
      </c>
      <c r="B109" s="9" t="s">
        <v>16</v>
      </c>
      <c r="C109" s="9" t="s">
        <v>584</v>
      </c>
      <c r="D109" s="9" t="s">
        <v>745</v>
      </c>
      <c r="E109" s="9" t="s">
        <v>746</v>
      </c>
      <c r="F109" s="9" t="s">
        <v>11</v>
      </c>
      <c r="G109" s="9" t="s">
        <v>83</v>
      </c>
      <c r="H109" s="9" t="s">
        <v>747</v>
      </c>
      <c r="I109" s="9" t="s">
        <v>748</v>
      </c>
      <c r="J109" s="9" t="s">
        <v>167</v>
      </c>
      <c r="K109" s="9" t="s">
        <v>625</v>
      </c>
      <c r="L109" s="9" t="s">
        <v>13</v>
      </c>
      <c r="M109" s="9" t="s">
        <v>29</v>
      </c>
      <c r="N109" s="9">
        <v>4</v>
      </c>
      <c r="O109" s="9" t="s">
        <v>421</v>
      </c>
      <c r="P109" s="9" t="s">
        <v>23</v>
      </c>
      <c r="Q109" s="9" t="s">
        <v>254</v>
      </c>
      <c r="R109" s="9" t="s">
        <v>94</v>
      </c>
      <c r="S109" s="9" t="s">
        <v>254</v>
      </c>
      <c r="T109" s="9" t="s">
        <v>93</v>
      </c>
      <c r="U109" s="9" t="s">
        <v>40</v>
      </c>
      <c r="V109" s="9" t="s">
        <v>590</v>
      </c>
      <c r="W109" s="9" t="s">
        <v>429</v>
      </c>
      <c r="X109" s="9" t="s">
        <v>26</v>
      </c>
      <c r="Y109" s="43">
        <v>73</v>
      </c>
      <c r="Z109" s="4"/>
      <c r="AA109" s="4"/>
      <c r="AB109" s="4"/>
      <c r="AC109" s="4"/>
      <c r="AD109" s="4"/>
      <c r="AE109" s="4"/>
    </row>
    <row r="110" spans="1:32" ht="71.25" customHeight="1" x14ac:dyDescent="0.25">
      <c r="A110" s="42" t="s">
        <v>9</v>
      </c>
      <c r="B110" s="9" t="s">
        <v>16</v>
      </c>
      <c r="C110" s="9" t="s">
        <v>578</v>
      </c>
      <c r="D110" s="9" t="s">
        <v>749</v>
      </c>
      <c r="E110" s="9" t="s">
        <v>750</v>
      </c>
      <c r="F110" s="9" t="s">
        <v>11</v>
      </c>
      <c r="G110" s="9" t="s">
        <v>83</v>
      </c>
      <c r="H110" s="9" t="s">
        <v>751</v>
      </c>
      <c r="I110" s="9" t="s">
        <v>752</v>
      </c>
      <c r="J110" s="9" t="s">
        <v>172</v>
      </c>
      <c r="K110" s="9" t="s">
        <v>623</v>
      </c>
      <c r="L110" s="9" t="s">
        <v>13</v>
      </c>
      <c r="M110" s="9" t="s">
        <v>22</v>
      </c>
      <c r="N110" s="9">
        <v>4</v>
      </c>
      <c r="O110" s="9" t="s">
        <v>140</v>
      </c>
      <c r="P110" s="9" t="s">
        <v>23</v>
      </c>
      <c r="Q110" s="9" t="s">
        <v>254</v>
      </c>
      <c r="R110" s="9" t="s">
        <v>93</v>
      </c>
      <c r="S110" s="9" t="s">
        <v>254</v>
      </c>
      <c r="T110" s="9" t="s">
        <v>94</v>
      </c>
      <c r="U110" s="9" t="s">
        <v>548</v>
      </c>
      <c r="V110" s="9" t="s">
        <v>590</v>
      </c>
      <c r="W110" s="9" t="s">
        <v>429</v>
      </c>
      <c r="X110" s="9" t="s">
        <v>26</v>
      </c>
      <c r="Y110" s="77">
        <v>74</v>
      </c>
      <c r="Z110" s="4"/>
      <c r="AA110" s="4"/>
      <c r="AB110" s="4"/>
      <c r="AC110" s="4"/>
      <c r="AD110" s="4"/>
      <c r="AE110" s="4"/>
    </row>
    <row r="111" spans="1:32" ht="71.25" customHeight="1" x14ac:dyDescent="0.25">
      <c r="A111" s="42" t="s">
        <v>9</v>
      </c>
      <c r="B111" s="9" t="s">
        <v>16</v>
      </c>
      <c r="C111" s="9" t="s">
        <v>736</v>
      </c>
      <c r="D111" s="9" t="s">
        <v>753</v>
      </c>
      <c r="E111" s="9" t="s">
        <v>753</v>
      </c>
      <c r="F111" s="9" t="s">
        <v>11</v>
      </c>
      <c r="G111" s="9" t="s">
        <v>83</v>
      </c>
      <c r="H111" s="9" t="s">
        <v>754</v>
      </c>
      <c r="I111" s="9" t="s">
        <v>755</v>
      </c>
      <c r="J111" s="9" t="s">
        <v>170</v>
      </c>
      <c r="K111" s="9" t="s">
        <v>139</v>
      </c>
      <c r="L111" s="9" t="s">
        <v>13</v>
      </c>
      <c r="M111" s="9" t="s">
        <v>22</v>
      </c>
      <c r="N111" s="9">
        <v>4</v>
      </c>
      <c r="O111" s="9" t="s">
        <v>756</v>
      </c>
      <c r="P111" s="9" t="s">
        <v>15</v>
      </c>
      <c r="Q111" s="9" t="s">
        <v>254</v>
      </c>
      <c r="R111" s="9" t="s">
        <v>94</v>
      </c>
      <c r="S111" s="9" t="s">
        <v>254</v>
      </c>
      <c r="T111" s="9" t="s">
        <v>94</v>
      </c>
      <c r="U111" s="9" t="s">
        <v>420</v>
      </c>
      <c r="V111" s="9" t="s">
        <v>590</v>
      </c>
      <c r="W111" s="9" t="s">
        <v>429</v>
      </c>
      <c r="X111" s="9" t="s">
        <v>26</v>
      </c>
      <c r="Y111" s="43">
        <v>75</v>
      </c>
      <c r="Z111" s="4"/>
      <c r="AA111" s="4"/>
      <c r="AB111" s="4"/>
      <c r="AC111" s="4"/>
      <c r="AD111" s="4"/>
      <c r="AE111" s="4"/>
    </row>
    <row r="112" spans="1:32" ht="106.5" customHeight="1" x14ac:dyDescent="0.25">
      <c r="A112" s="42" t="s">
        <v>107</v>
      </c>
      <c r="B112" s="9" t="s">
        <v>16</v>
      </c>
      <c r="C112" s="9" t="s">
        <v>757</v>
      </c>
      <c r="D112" s="9" t="s">
        <v>758</v>
      </c>
      <c r="E112" s="9" t="s">
        <v>759</v>
      </c>
      <c r="F112" s="9" t="s">
        <v>11</v>
      </c>
      <c r="G112" s="9" t="s">
        <v>83</v>
      </c>
      <c r="H112" s="9" t="s">
        <v>760</v>
      </c>
      <c r="I112" s="9" t="s">
        <v>761</v>
      </c>
      <c r="J112" s="9" t="s">
        <v>172</v>
      </c>
      <c r="K112" s="9" t="s">
        <v>26</v>
      </c>
      <c r="L112" s="9" t="s">
        <v>13</v>
      </c>
      <c r="M112" s="9" t="s">
        <v>18</v>
      </c>
      <c r="N112" s="9">
        <v>5</v>
      </c>
      <c r="O112" s="9" t="s">
        <v>762</v>
      </c>
      <c r="P112" s="9" t="s">
        <v>20</v>
      </c>
      <c r="Q112" s="9" t="s">
        <v>203</v>
      </c>
      <c r="R112" s="9" t="s">
        <v>96</v>
      </c>
      <c r="S112" s="9" t="s">
        <v>254</v>
      </c>
      <c r="T112" s="9" t="s">
        <v>94</v>
      </c>
      <c r="U112" s="9" t="s">
        <v>188</v>
      </c>
      <c r="V112" s="9" t="s">
        <v>590</v>
      </c>
      <c r="W112" s="9" t="s">
        <v>429</v>
      </c>
      <c r="X112" s="9" t="s">
        <v>26</v>
      </c>
      <c r="Y112" s="77">
        <v>76</v>
      </c>
      <c r="Z112" s="4"/>
      <c r="AA112" s="4"/>
      <c r="AB112" s="4"/>
      <c r="AC112" s="4"/>
      <c r="AD112" s="4"/>
      <c r="AE112" s="4"/>
    </row>
    <row r="113" spans="1:31" ht="90" customHeight="1" x14ac:dyDescent="0.25">
      <c r="A113" s="42" t="s">
        <v>109</v>
      </c>
      <c r="B113" s="9" t="s">
        <v>16</v>
      </c>
      <c r="C113" s="9" t="s">
        <v>581</v>
      </c>
      <c r="D113" s="9" t="s">
        <v>763</v>
      </c>
      <c r="E113" s="9" t="s">
        <v>764</v>
      </c>
      <c r="F113" s="9" t="s">
        <v>11</v>
      </c>
      <c r="G113" s="9" t="s">
        <v>83</v>
      </c>
      <c r="H113" s="9" t="s">
        <v>765</v>
      </c>
      <c r="I113" s="9" t="s">
        <v>766</v>
      </c>
      <c r="J113" s="9" t="s">
        <v>172</v>
      </c>
      <c r="K113" s="9" t="s">
        <v>26</v>
      </c>
      <c r="L113" s="9" t="s">
        <v>13</v>
      </c>
      <c r="M113" s="9" t="s">
        <v>14</v>
      </c>
      <c r="N113" s="9">
        <v>5</v>
      </c>
      <c r="O113" s="9" t="s">
        <v>780</v>
      </c>
      <c r="P113" s="9" t="s">
        <v>23</v>
      </c>
      <c r="Q113" s="9" t="s">
        <v>203</v>
      </c>
      <c r="R113" s="9" t="s">
        <v>93</v>
      </c>
      <c r="S113" s="9" t="s">
        <v>203</v>
      </c>
      <c r="T113" s="9" t="s">
        <v>95</v>
      </c>
      <c r="U113" s="9" t="s">
        <v>188</v>
      </c>
      <c r="V113" s="9" t="s">
        <v>590</v>
      </c>
      <c r="W113" s="9" t="s">
        <v>429</v>
      </c>
      <c r="X113" s="9" t="s">
        <v>26</v>
      </c>
      <c r="Y113" s="43">
        <v>77</v>
      </c>
      <c r="Z113" s="4"/>
      <c r="AA113" s="4"/>
      <c r="AB113" s="4"/>
      <c r="AC113" s="4"/>
      <c r="AD113" s="4"/>
      <c r="AE113" s="4"/>
    </row>
    <row r="114" spans="1:31" ht="77.25" customHeight="1" x14ac:dyDescent="0.25">
      <c r="A114" s="42" t="s">
        <v>108</v>
      </c>
      <c r="B114" s="9" t="s">
        <v>16</v>
      </c>
      <c r="C114" s="9" t="s">
        <v>767</v>
      </c>
      <c r="D114" s="9" t="s">
        <v>768</v>
      </c>
      <c r="E114" s="9" t="s">
        <v>769</v>
      </c>
      <c r="F114" s="9" t="s">
        <v>34</v>
      </c>
      <c r="G114" s="9" t="s">
        <v>83</v>
      </c>
      <c r="H114" s="9" t="s">
        <v>770</v>
      </c>
      <c r="I114" s="9" t="s">
        <v>771</v>
      </c>
      <c r="J114" s="9" t="s">
        <v>172</v>
      </c>
      <c r="K114" s="9" t="s">
        <v>26</v>
      </c>
      <c r="L114" s="9" t="s">
        <v>13</v>
      </c>
      <c r="M114" s="9" t="s">
        <v>18</v>
      </c>
      <c r="N114" s="9">
        <v>5</v>
      </c>
      <c r="O114" s="9" t="s">
        <v>772</v>
      </c>
      <c r="P114" s="9" t="s">
        <v>20</v>
      </c>
      <c r="Q114" s="9" t="s">
        <v>155</v>
      </c>
      <c r="R114" s="9" t="s">
        <v>96</v>
      </c>
      <c r="S114" s="9" t="s">
        <v>203</v>
      </c>
      <c r="T114" s="9" t="s">
        <v>94</v>
      </c>
      <c r="U114" s="9" t="s">
        <v>188</v>
      </c>
      <c r="V114" s="9" t="s">
        <v>590</v>
      </c>
      <c r="W114" s="9" t="s">
        <v>429</v>
      </c>
      <c r="X114" s="9" t="s">
        <v>26</v>
      </c>
      <c r="Y114" s="77">
        <v>78</v>
      </c>
      <c r="Z114" s="4"/>
      <c r="AA114" s="4"/>
      <c r="AB114" s="4"/>
      <c r="AC114" s="4"/>
      <c r="AD114" s="4"/>
      <c r="AE114" s="4"/>
    </row>
    <row r="115" spans="1:31" ht="63.75" customHeight="1" x14ac:dyDescent="0.25">
      <c r="A115" s="42" t="s">
        <v>125</v>
      </c>
      <c r="B115" s="9" t="s">
        <v>16</v>
      </c>
      <c r="C115" s="9" t="s">
        <v>916</v>
      </c>
      <c r="D115" s="9" t="s">
        <v>773</v>
      </c>
      <c r="E115" s="9" t="s">
        <v>774</v>
      </c>
      <c r="F115" s="9" t="s">
        <v>11</v>
      </c>
      <c r="G115" s="9" t="s">
        <v>83</v>
      </c>
      <c r="H115" s="9" t="s">
        <v>775</v>
      </c>
      <c r="I115" s="9" t="s">
        <v>776</v>
      </c>
      <c r="J115" s="9" t="s">
        <v>172</v>
      </c>
      <c r="K115" s="9" t="s">
        <v>26</v>
      </c>
      <c r="L115" s="9" t="s">
        <v>13</v>
      </c>
      <c r="M115" s="9" t="s">
        <v>14</v>
      </c>
      <c r="N115" s="9">
        <v>5</v>
      </c>
      <c r="O115" s="9" t="s">
        <v>631</v>
      </c>
      <c r="P115" s="9" t="s">
        <v>62</v>
      </c>
      <c r="Q115" s="9" t="s">
        <v>155</v>
      </c>
      <c r="R115" s="9" t="s">
        <v>96</v>
      </c>
      <c r="S115" s="9" t="s">
        <v>203</v>
      </c>
      <c r="T115" s="9" t="s">
        <v>94</v>
      </c>
      <c r="U115" s="9" t="s">
        <v>188</v>
      </c>
      <c r="V115" s="9" t="s">
        <v>590</v>
      </c>
      <c r="W115" s="9" t="s">
        <v>429</v>
      </c>
      <c r="X115" s="9" t="s">
        <v>26</v>
      </c>
      <c r="Y115" s="43">
        <v>79</v>
      </c>
      <c r="Z115" s="4"/>
      <c r="AA115" s="4"/>
      <c r="AB115" s="4"/>
      <c r="AC115" s="4"/>
      <c r="AD115" s="4"/>
      <c r="AE115" s="4"/>
    </row>
    <row r="116" spans="1:31" ht="63.75" customHeight="1" x14ac:dyDescent="0.25">
      <c r="A116" s="42" t="s">
        <v>9</v>
      </c>
      <c r="B116" s="9" t="s">
        <v>16</v>
      </c>
      <c r="C116" s="9" t="s">
        <v>580</v>
      </c>
      <c r="D116" s="9" t="s">
        <v>777</v>
      </c>
      <c r="E116" s="9" t="s">
        <v>778</v>
      </c>
      <c r="F116" s="9" t="s">
        <v>896</v>
      </c>
      <c r="G116" s="9" t="s">
        <v>31</v>
      </c>
      <c r="H116" s="9" t="s">
        <v>26</v>
      </c>
      <c r="I116" s="9" t="s">
        <v>26</v>
      </c>
      <c r="J116" s="9" t="s">
        <v>172</v>
      </c>
      <c r="K116" s="9" t="s">
        <v>185</v>
      </c>
      <c r="L116" s="9" t="s">
        <v>13</v>
      </c>
      <c r="M116" s="9" t="s">
        <v>22</v>
      </c>
      <c r="N116" s="9">
        <v>1</v>
      </c>
      <c r="O116" s="9" t="s">
        <v>779</v>
      </c>
      <c r="P116" s="9" t="s">
        <v>15</v>
      </c>
      <c r="Q116" s="9" t="s">
        <v>98</v>
      </c>
      <c r="R116" s="9" t="s">
        <v>95</v>
      </c>
      <c r="S116" s="9" t="s">
        <v>98</v>
      </c>
      <c r="T116" s="9" t="s">
        <v>96</v>
      </c>
      <c r="U116" s="9" t="s">
        <v>342</v>
      </c>
      <c r="V116" s="9" t="s">
        <v>590</v>
      </c>
      <c r="W116" s="9" t="s">
        <v>429</v>
      </c>
      <c r="X116" s="9">
        <v>832571387</v>
      </c>
      <c r="Y116" s="77">
        <v>80</v>
      </c>
      <c r="Z116" s="4"/>
      <c r="AA116" s="4"/>
      <c r="AB116" s="4"/>
      <c r="AC116" s="4"/>
      <c r="AD116" s="4"/>
      <c r="AE116" s="4"/>
    </row>
    <row r="117" spans="1:31" ht="63.75" customHeight="1" x14ac:dyDescent="0.25">
      <c r="A117" s="42" t="s">
        <v>9</v>
      </c>
      <c r="B117" s="9" t="s">
        <v>16</v>
      </c>
      <c r="C117" s="9" t="s">
        <v>843</v>
      </c>
      <c r="D117" s="9" t="s">
        <v>844</v>
      </c>
      <c r="E117" s="9" t="s">
        <v>845</v>
      </c>
      <c r="F117" s="9" t="s">
        <v>11</v>
      </c>
      <c r="G117" s="9" t="s">
        <v>99</v>
      </c>
      <c r="H117" s="9" t="s">
        <v>846</v>
      </c>
      <c r="I117" s="9" t="s">
        <v>847</v>
      </c>
      <c r="J117" s="9" t="s">
        <v>26</v>
      </c>
      <c r="K117" s="9" t="s">
        <v>26</v>
      </c>
      <c r="L117" s="9" t="s">
        <v>13</v>
      </c>
      <c r="M117" s="9" t="s">
        <v>29</v>
      </c>
      <c r="N117" s="9">
        <v>5</v>
      </c>
      <c r="O117" s="9" t="s">
        <v>602</v>
      </c>
      <c r="P117" s="9" t="s">
        <v>20</v>
      </c>
      <c r="Q117" s="9" t="s">
        <v>155</v>
      </c>
      <c r="R117" s="9" t="s">
        <v>96</v>
      </c>
      <c r="S117" s="9" t="s">
        <v>203</v>
      </c>
      <c r="T117" s="9" t="s">
        <v>93</v>
      </c>
      <c r="U117" s="9" t="s">
        <v>271</v>
      </c>
      <c r="V117" s="9" t="s">
        <v>590</v>
      </c>
      <c r="W117" s="9" t="s">
        <v>429</v>
      </c>
      <c r="X117" s="9" t="s">
        <v>26</v>
      </c>
      <c r="Y117" s="77">
        <v>81</v>
      </c>
      <c r="Z117" s="4"/>
      <c r="AA117" s="4"/>
      <c r="AB117" s="4"/>
      <c r="AC117" s="4"/>
      <c r="AD117" s="4"/>
      <c r="AE117" s="4"/>
    </row>
    <row r="118" spans="1:31" ht="63.75" customHeight="1" x14ac:dyDescent="0.25">
      <c r="A118" s="42" t="s">
        <v>9</v>
      </c>
      <c r="B118" s="9" t="s">
        <v>16</v>
      </c>
      <c r="C118" s="9" t="s">
        <v>580</v>
      </c>
      <c r="D118" s="9" t="s">
        <v>848</v>
      </c>
      <c r="E118" s="9" t="s">
        <v>849</v>
      </c>
      <c r="F118" s="9" t="s">
        <v>11</v>
      </c>
      <c r="G118" s="9" t="s">
        <v>83</v>
      </c>
      <c r="H118" s="9" t="s">
        <v>850</v>
      </c>
      <c r="I118" s="9" t="s">
        <v>430</v>
      </c>
      <c r="J118" s="9" t="s">
        <v>172</v>
      </c>
      <c r="K118" s="9" t="s">
        <v>623</v>
      </c>
      <c r="L118" s="9" t="s">
        <v>13</v>
      </c>
      <c r="M118" s="9" t="s">
        <v>14</v>
      </c>
      <c r="N118" s="9">
        <v>5</v>
      </c>
      <c r="O118" s="9" t="s">
        <v>851</v>
      </c>
      <c r="P118" s="9" t="s">
        <v>20</v>
      </c>
      <c r="Q118" s="9" t="s">
        <v>254</v>
      </c>
      <c r="R118" s="9" t="s">
        <v>93</v>
      </c>
      <c r="S118" s="9" t="s">
        <v>254</v>
      </c>
      <c r="T118" s="9" t="s">
        <v>95</v>
      </c>
      <c r="U118" s="9" t="s">
        <v>548</v>
      </c>
      <c r="V118" s="9" t="s">
        <v>590</v>
      </c>
      <c r="W118" s="9" t="s">
        <v>429</v>
      </c>
      <c r="X118" s="9" t="s">
        <v>26</v>
      </c>
      <c r="Y118" s="43">
        <v>82</v>
      </c>
      <c r="Z118" s="4"/>
      <c r="AA118" s="4"/>
      <c r="AB118" s="4"/>
      <c r="AC118" s="4"/>
      <c r="AD118" s="4"/>
      <c r="AE118" s="4"/>
    </row>
    <row r="119" spans="1:31" ht="63.75" customHeight="1" x14ac:dyDescent="0.25">
      <c r="A119" s="42" t="s">
        <v>9</v>
      </c>
      <c r="B119" s="9" t="s">
        <v>16</v>
      </c>
      <c r="C119" s="9" t="s">
        <v>578</v>
      </c>
      <c r="D119" s="9" t="s">
        <v>852</v>
      </c>
      <c r="E119" s="9" t="s">
        <v>853</v>
      </c>
      <c r="F119" s="9" t="s">
        <v>11</v>
      </c>
      <c r="G119" s="9" t="s">
        <v>83</v>
      </c>
      <c r="H119" s="9" t="s">
        <v>854</v>
      </c>
      <c r="I119" s="9" t="s">
        <v>855</v>
      </c>
      <c r="J119" s="9" t="s">
        <v>172</v>
      </c>
      <c r="K119" s="9" t="s">
        <v>623</v>
      </c>
      <c r="L119" s="9" t="s">
        <v>13</v>
      </c>
      <c r="M119" s="9" t="s">
        <v>22</v>
      </c>
      <c r="N119" s="9">
        <v>5</v>
      </c>
      <c r="O119" s="9" t="s">
        <v>43</v>
      </c>
      <c r="P119" s="9" t="s">
        <v>23</v>
      </c>
      <c r="Q119" s="9" t="s">
        <v>203</v>
      </c>
      <c r="R119" s="9" t="s">
        <v>96</v>
      </c>
      <c r="S119" s="9" t="s">
        <v>254</v>
      </c>
      <c r="T119" s="9" t="s">
        <v>94</v>
      </c>
      <c r="U119" s="9" t="s">
        <v>40</v>
      </c>
      <c r="V119" s="9" t="s">
        <v>590</v>
      </c>
      <c r="W119" s="9" t="s">
        <v>429</v>
      </c>
      <c r="X119" s="9" t="s">
        <v>26</v>
      </c>
      <c r="Y119" s="77">
        <v>83</v>
      </c>
      <c r="Z119" s="4"/>
      <c r="AA119" s="4"/>
      <c r="AB119" s="4"/>
      <c r="AC119" s="4"/>
      <c r="AD119" s="4"/>
      <c r="AE119" s="4"/>
    </row>
    <row r="120" spans="1:31" ht="63.75" customHeight="1" x14ac:dyDescent="0.25">
      <c r="A120" s="42" t="s">
        <v>9</v>
      </c>
      <c r="B120" s="9" t="s">
        <v>16</v>
      </c>
      <c r="C120" s="9" t="s">
        <v>575</v>
      </c>
      <c r="D120" s="9" t="s">
        <v>856</v>
      </c>
      <c r="E120" s="9" t="s">
        <v>857</v>
      </c>
      <c r="F120" s="9" t="s">
        <v>34</v>
      </c>
      <c r="G120" s="9" t="s">
        <v>83</v>
      </c>
      <c r="H120" s="9" t="s">
        <v>858</v>
      </c>
      <c r="I120" s="9" t="s">
        <v>859</v>
      </c>
      <c r="J120" s="9" t="s">
        <v>172</v>
      </c>
      <c r="K120" s="9" t="s">
        <v>33</v>
      </c>
      <c r="L120" s="9" t="s">
        <v>13</v>
      </c>
      <c r="M120" s="9" t="s">
        <v>39</v>
      </c>
      <c r="N120" s="9">
        <v>7</v>
      </c>
      <c r="O120" s="9" t="s">
        <v>851</v>
      </c>
      <c r="P120" s="9" t="s">
        <v>20</v>
      </c>
      <c r="Q120" s="9" t="s">
        <v>155</v>
      </c>
      <c r="R120" s="9" t="s">
        <v>93</v>
      </c>
      <c r="S120" s="9" t="s">
        <v>155</v>
      </c>
      <c r="T120" s="9" t="s">
        <v>96</v>
      </c>
      <c r="U120" s="9" t="s">
        <v>63</v>
      </c>
      <c r="V120" s="9" t="s">
        <v>590</v>
      </c>
      <c r="W120" s="9" t="s">
        <v>429</v>
      </c>
      <c r="X120" s="9">
        <v>832571258</v>
      </c>
      <c r="Y120" s="43">
        <v>84</v>
      </c>
      <c r="Z120" s="4"/>
      <c r="AA120" s="4"/>
      <c r="AB120" s="4"/>
      <c r="AC120" s="4"/>
      <c r="AD120" s="4"/>
      <c r="AE120" s="4"/>
    </row>
    <row r="121" spans="1:31" ht="63.75" customHeight="1" x14ac:dyDescent="0.25">
      <c r="A121" s="42" t="s">
        <v>9</v>
      </c>
      <c r="B121" s="9" t="s">
        <v>16</v>
      </c>
      <c r="C121" s="9" t="s">
        <v>575</v>
      </c>
      <c r="D121" s="9" t="s">
        <v>860</v>
      </c>
      <c r="E121" s="9" t="s">
        <v>861</v>
      </c>
      <c r="F121" s="9" t="s">
        <v>44</v>
      </c>
      <c r="G121" s="9" t="s">
        <v>83</v>
      </c>
      <c r="H121" s="9" t="s">
        <v>862</v>
      </c>
      <c r="I121" s="9" t="s">
        <v>863</v>
      </c>
      <c r="J121" s="9" t="s">
        <v>172</v>
      </c>
      <c r="K121" s="9" t="s">
        <v>26</v>
      </c>
      <c r="L121" s="9" t="s">
        <v>13</v>
      </c>
      <c r="M121" s="9" t="s">
        <v>14</v>
      </c>
      <c r="N121" s="9">
        <v>5</v>
      </c>
      <c r="O121" s="9" t="s">
        <v>851</v>
      </c>
      <c r="P121" s="9" t="s">
        <v>20</v>
      </c>
      <c r="Q121" s="9" t="s">
        <v>155</v>
      </c>
      <c r="R121" s="9" t="s">
        <v>96</v>
      </c>
      <c r="S121" s="9" t="s">
        <v>203</v>
      </c>
      <c r="T121" s="9" t="s">
        <v>95</v>
      </c>
      <c r="U121" s="9" t="s">
        <v>63</v>
      </c>
      <c r="V121" s="9" t="s">
        <v>590</v>
      </c>
      <c r="W121" s="9" t="s">
        <v>429</v>
      </c>
      <c r="X121" s="9" t="s">
        <v>26</v>
      </c>
      <c r="Y121" s="77">
        <v>85</v>
      </c>
      <c r="Z121" s="4"/>
      <c r="AA121" s="4"/>
      <c r="AB121" s="4"/>
      <c r="AC121" s="4"/>
      <c r="AD121" s="4"/>
      <c r="AE121" s="4"/>
    </row>
    <row r="122" spans="1:31" ht="63.75" customHeight="1" x14ac:dyDescent="0.25">
      <c r="A122" s="42" t="s">
        <v>9</v>
      </c>
      <c r="B122" s="9" t="s">
        <v>16</v>
      </c>
      <c r="C122" s="9" t="s">
        <v>575</v>
      </c>
      <c r="D122" s="9" t="s">
        <v>864</v>
      </c>
      <c r="E122" s="9" t="s">
        <v>865</v>
      </c>
      <c r="F122" s="9" t="s">
        <v>11</v>
      </c>
      <c r="G122" s="9" t="s">
        <v>83</v>
      </c>
      <c r="H122" s="9" t="s">
        <v>866</v>
      </c>
      <c r="I122" s="9" t="s">
        <v>867</v>
      </c>
      <c r="J122" s="9" t="s">
        <v>172</v>
      </c>
      <c r="K122" s="9" t="s">
        <v>623</v>
      </c>
      <c r="L122" s="9" t="s">
        <v>13</v>
      </c>
      <c r="M122" s="9" t="s">
        <v>18</v>
      </c>
      <c r="N122" s="9">
        <v>5</v>
      </c>
      <c r="O122" s="9" t="s">
        <v>851</v>
      </c>
      <c r="P122" s="9" t="s">
        <v>20</v>
      </c>
      <c r="Q122" s="9" t="s">
        <v>254</v>
      </c>
      <c r="R122" s="9" t="s">
        <v>93</v>
      </c>
      <c r="S122" s="9" t="s">
        <v>254</v>
      </c>
      <c r="T122" s="9" t="s">
        <v>95</v>
      </c>
      <c r="U122" s="9" t="s">
        <v>63</v>
      </c>
      <c r="V122" s="9" t="s">
        <v>590</v>
      </c>
      <c r="W122" s="9" t="s">
        <v>429</v>
      </c>
      <c r="X122" s="9" t="s">
        <v>26</v>
      </c>
      <c r="Y122" s="43">
        <v>86</v>
      </c>
      <c r="Z122" s="4"/>
      <c r="AA122" s="4"/>
      <c r="AB122" s="4"/>
      <c r="AC122" s="4"/>
      <c r="AD122" s="4"/>
      <c r="AE122" s="4"/>
    </row>
    <row r="123" spans="1:31" ht="63.75" customHeight="1" x14ac:dyDescent="0.25">
      <c r="A123" s="42" t="s">
        <v>9</v>
      </c>
      <c r="B123" s="9" t="s">
        <v>16</v>
      </c>
      <c r="C123" s="9" t="s">
        <v>580</v>
      </c>
      <c r="D123" s="9" t="s">
        <v>868</v>
      </c>
      <c r="E123" s="9" t="s">
        <v>869</v>
      </c>
      <c r="F123" s="9" t="s">
        <v>11</v>
      </c>
      <c r="G123" s="9" t="s">
        <v>83</v>
      </c>
      <c r="H123" s="9" t="s">
        <v>870</v>
      </c>
      <c r="I123" s="9" t="s">
        <v>871</v>
      </c>
      <c r="J123" s="9" t="s">
        <v>26</v>
      </c>
      <c r="K123" s="9" t="s">
        <v>26</v>
      </c>
      <c r="L123" s="9" t="s">
        <v>13</v>
      </c>
      <c r="M123" s="9" t="s">
        <v>14</v>
      </c>
      <c r="N123" s="9">
        <v>3</v>
      </c>
      <c r="O123" s="9" t="s">
        <v>851</v>
      </c>
      <c r="P123" s="9" t="s">
        <v>23</v>
      </c>
      <c r="Q123" s="9" t="s">
        <v>98</v>
      </c>
      <c r="R123" s="9" t="s">
        <v>96</v>
      </c>
      <c r="S123" s="9" t="s">
        <v>98</v>
      </c>
      <c r="T123" s="9" t="s">
        <v>96</v>
      </c>
      <c r="U123" s="9" t="s">
        <v>872</v>
      </c>
      <c r="V123" s="9" t="s">
        <v>590</v>
      </c>
      <c r="W123" s="9" t="s">
        <v>429</v>
      </c>
      <c r="X123" s="9"/>
      <c r="Y123" s="77">
        <v>87</v>
      </c>
      <c r="Z123" s="4"/>
      <c r="AA123" s="4"/>
      <c r="AB123" s="4"/>
      <c r="AC123" s="4"/>
      <c r="AD123" s="4"/>
      <c r="AE123" s="4"/>
    </row>
    <row r="124" spans="1:31" ht="63.75" customHeight="1" x14ac:dyDescent="0.25">
      <c r="A124" s="42" t="s">
        <v>9</v>
      </c>
      <c r="B124" s="9" t="s">
        <v>16</v>
      </c>
      <c r="C124" s="9" t="s">
        <v>576</v>
      </c>
      <c r="D124" s="9" t="s">
        <v>873</v>
      </c>
      <c r="E124" s="9" t="s">
        <v>873</v>
      </c>
      <c r="F124" s="9" t="s">
        <v>11</v>
      </c>
      <c r="G124" s="9" t="s">
        <v>83</v>
      </c>
      <c r="H124" s="9" t="s">
        <v>874</v>
      </c>
      <c r="I124" s="9" t="s">
        <v>875</v>
      </c>
      <c r="J124" s="9" t="s">
        <v>170</v>
      </c>
      <c r="K124" s="9" t="s">
        <v>139</v>
      </c>
      <c r="L124" s="9" t="s">
        <v>13</v>
      </c>
      <c r="M124" s="9" t="s">
        <v>14</v>
      </c>
      <c r="N124" s="9">
        <v>4</v>
      </c>
      <c r="O124" s="9" t="s">
        <v>140</v>
      </c>
      <c r="P124" s="9" t="s">
        <v>15</v>
      </c>
      <c r="Q124" s="9" t="s">
        <v>254</v>
      </c>
      <c r="R124" s="9" t="s">
        <v>95</v>
      </c>
      <c r="S124" s="9" t="s">
        <v>254</v>
      </c>
      <c r="T124" s="9" t="s">
        <v>95</v>
      </c>
      <c r="U124" s="9" t="s">
        <v>420</v>
      </c>
      <c r="V124" s="9" t="s">
        <v>590</v>
      </c>
      <c r="W124" s="9" t="s">
        <v>429</v>
      </c>
      <c r="X124" s="9"/>
      <c r="Y124" s="43">
        <v>88</v>
      </c>
      <c r="Z124" s="4"/>
      <c r="AA124" s="4"/>
      <c r="AB124" s="4"/>
      <c r="AC124" s="4"/>
      <c r="AD124" s="4"/>
      <c r="AE124" s="4"/>
    </row>
    <row r="125" spans="1:31" ht="63.75" customHeight="1" x14ac:dyDescent="0.25">
      <c r="A125" s="42" t="s">
        <v>9</v>
      </c>
      <c r="B125" s="9" t="s">
        <v>16</v>
      </c>
      <c r="C125" s="9" t="s">
        <v>736</v>
      </c>
      <c r="D125" s="9" t="s">
        <v>876</v>
      </c>
      <c r="E125" s="9" t="s">
        <v>877</v>
      </c>
      <c r="F125" s="9" t="s">
        <v>11</v>
      </c>
      <c r="G125" s="9" t="s">
        <v>83</v>
      </c>
      <c r="H125" s="9" t="s">
        <v>878</v>
      </c>
      <c r="I125" s="9" t="s">
        <v>879</v>
      </c>
      <c r="J125" s="9" t="s">
        <v>170</v>
      </c>
      <c r="K125" s="9" t="s">
        <v>139</v>
      </c>
      <c r="L125" s="9" t="s">
        <v>13</v>
      </c>
      <c r="M125" s="9" t="s">
        <v>22</v>
      </c>
      <c r="N125" s="9">
        <v>4</v>
      </c>
      <c r="O125" s="9" t="s">
        <v>756</v>
      </c>
      <c r="P125" s="9" t="s">
        <v>15</v>
      </c>
      <c r="Q125" s="9" t="s">
        <v>254</v>
      </c>
      <c r="R125" s="9" t="s">
        <v>95</v>
      </c>
      <c r="S125" s="9" t="s">
        <v>254</v>
      </c>
      <c r="T125" s="9" t="s">
        <v>95</v>
      </c>
      <c r="U125" s="9" t="s">
        <v>468</v>
      </c>
      <c r="V125" s="9" t="s">
        <v>590</v>
      </c>
      <c r="W125" s="9" t="s">
        <v>429</v>
      </c>
      <c r="X125" s="9"/>
      <c r="Y125" s="77">
        <v>89</v>
      </c>
      <c r="Z125" s="4"/>
      <c r="AA125" s="4"/>
      <c r="AB125" s="4"/>
      <c r="AC125" s="4"/>
      <c r="AD125" s="4"/>
      <c r="AE125" s="4"/>
    </row>
    <row r="126" spans="1:31" ht="63.75" customHeight="1" x14ac:dyDescent="0.25">
      <c r="A126" s="42" t="s">
        <v>9</v>
      </c>
      <c r="B126" s="9" t="s">
        <v>16</v>
      </c>
      <c r="C126" s="9" t="s">
        <v>580</v>
      </c>
      <c r="D126" s="9" t="s">
        <v>880</v>
      </c>
      <c r="E126" s="9" t="s">
        <v>881</v>
      </c>
      <c r="F126" s="9" t="s">
        <v>38</v>
      </c>
      <c r="G126" s="9" t="s">
        <v>83</v>
      </c>
      <c r="H126" s="9" t="s">
        <v>882</v>
      </c>
      <c r="I126" s="9" t="s">
        <v>883</v>
      </c>
      <c r="J126" s="9" t="s">
        <v>172</v>
      </c>
      <c r="K126" s="9" t="s">
        <v>185</v>
      </c>
      <c r="L126" s="9" t="s">
        <v>13</v>
      </c>
      <c r="M126" s="9" t="s">
        <v>14</v>
      </c>
      <c r="N126" s="9">
        <v>5</v>
      </c>
      <c r="O126" s="9" t="s">
        <v>43</v>
      </c>
      <c r="P126" s="9" t="s">
        <v>23</v>
      </c>
      <c r="Q126" s="9" t="s">
        <v>254</v>
      </c>
      <c r="R126" s="9" t="s">
        <v>93</v>
      </c>
      <c r="S126" s="9" t="s">
        <v>254</v>
      </c>
      <c r="T126" s="9" t="s">
        <v>95</v>
      </c>
      <c r="U126" s="9" t="s">
        <v>342</v>
      </c>
      <c r="V126" s="9" t="s">
        <v>590</v>
      </c>
      <c r="W126" s="9" t="s">
        <v>429</v>
      </c>
      <c r="X126" s="9" t="s">
        <v>26</v>
      </c>
      <c r="Y126" s="43">
        <v>90</v>
      </c>
      <c r="Z126" s="4"/>
      <c r="AA126" s="4"/>
      <c r="AB126" s="4"/>
      <c r="AC126" s="4"/>
      <c r="AD126" s="4"/>
      <c r="AE126" s="4"/>
    </row>
    <row r="127" spans="1:31" ht="63.75" customHeight="1" x14ac:dyDescent="0.25">
      <c r="A127" s="42" t="s">
        <v>106</v>
      </c>
      <c r="B127" s="9" t="s">
        <v>16</v>
      </c>
      <c r="C127" s="9" t="s">
        <v>884</v>
      </c>
      <c r="D127" s="9" t="s">
        <v>927</v>
      </c>
      <c r="E127" s="9" t="s">
        <v>885</v>
      </c>
      <c r="F127" s="9" t="s">
        <v>34</v>
      </c>
      <c r="G127" s="9" t="s">
        <v>31</v>
      </c>
      <c r="H127" s="9" t="s">
        <v>26</v>
      </c>
      <c r="I127" s="9" t="s">
        <v>26</v>
      </c>
      <c r="J127" s="9" t="s">
        <v>162</v>
      </c>
      <c r="K127" s="9" t="s">
        <v>623</v>
      </c>
      <c r="L127" s="9" t="s">
        <v>13</v>
      </c>
      <c r="M127" s="9" t="s">
        <v>14</v>
      </c>
      <c r="N127" s="9">
        <v>5</v>
      </c>
      <c r="O127" s="9" t="s">
        <v>832</v>
      </c>
      <c r="P127" s="9" t="s">
        <v>23</v>
      </c>
      <c r="Q127" s="9" t="s">
        <v>98</v>
      </c>
      <c r="R127" s="9" t="s">
        <v>95</v>
      </c>
      <c r="S127" s="9" t="s">
        <v>98</v>
      </c>
      <c r="T127" s="9" t="s">
        <v>96</v>
      </c>
      <c r="U127" s="9" t="s">
        <v>466</v>
      </c>
      <c r="V127" s="9" t="s">
        <v>590</v>
      </c>
      <c r="W127" s="9" t="s">
        <v>429</v>
      </c>
      <c r="X127" s="9">
        <v>832571699</v>
      </c>
      <c r="Y127" s="77">
        <v>91</v>
      </c>
      <c r="Z127" s="4"/>
      <c r="AA127" s="4"/>
      <c r="AB127" s="4"/>
      <c r="AC127" s="4"/>
      <c r="AD127" s="4"/>
      <c r="AE127" s="4"/>
    </row>
    <row r="128" spans="1:31" ht="63.75" customHeight="1" x14ac:dyDescent="0.25">
      <c r="A128" s="42" t="s">
        <v>108</v>
      </c>
      <c r="B128" s="9" t="s">
        <v>16</v>
      </c>
      <c r="C128" s="9" t="s">
        <v>886</v>
      </c>
      <c r="D128" s="9" t="s">
        <v>928</v>
      </c>
      <c r="E128" s="9" t="s">
        <v>887</v>
      </c>
      <c r="F128" s="9" t="s">
        <v>34</v>
      </c>
      <c r="G128" s="9" t="s">
        <v>83</v>
      </c>
      <c r="H128" s="9" t="s">
        <v>888</v>
      </c>
      <c r="I128" s="9" t="s">
        <v>889</v>
      </c>
      <c r="J128" s="9" t="s">
        <v>172</v>
      </c>
      <c r="K128" s="9" t="s">
        <v>26</v>
      </c>
      <c r="L128" s="9" t="s">
        <v>13</v>
      </c>
      <c r="M128" s="9" t="s">
        <v>14</v>
      </c>
      <c r="N128" s="9">
        <v>5</v>
      </c>
      <c r="O128" s="9" t="s">
        <v>890</v>
      </c>
      <c r="P128" s="9" t="s">
        <v>20</v>
      </c>
      <c r="Q128" s="9" t="s">
        <v>155</v>
      </c>
      <c r="R128" s="9" t="s">
        <v>95</v>
      </c>
      <c r="S128" s="9" t="s">
        <v>203</v>
      </c>
      <c r="T128" s="9" t="s">
        <v>93</v>
      </c>
      <c r="U128" s="9" t="s">
        <v>466</v>
      </c>
      <c r="V128" s="9" t="s">
        <v>590</v>
      </c>
      <c r="W128" s="9" t="s">
        <v>429</v>
      </c>
      <c r="X128" s="9">
        <v>832571904</v>
      </c>
      <c r="Y128" s="43">
        <v>92</v>
      </c>
      <c r="Z128" s="4"/>
      <c r="AA128" s="4"/>
      <c r="AB128" s="4"/>
      <c r="AC128" s="4"/>
      <c r="AD128" s="4"/>
      <c r="AE128" s="4"/>
    </row>
    <row r="129" spans="1:31" ht="63.75" customHeight="1" x14ac:dyDescent="0.25">
      <c r="A129" s="42" t="s">
        <v>9</v>
      </c>
      <c r="B129" s="9" t="s">
        <v>16</v>
      </c>
      <c r="C129" s="9" t="s">
        <v>580</v>
      </c>
      <c r="D129" s="9" t="s">
        <v>891</v>
      </c>
      <c r="E129" s="9" t="s">
        <v>892</v>
      </c>
      <c r="F129" s="9" t="s">
        <v>34</v>
      </c>
      <c r="G129" s="9" t="s">
        <v>31</v>
      </c>
      <c r="H129" s="9" t="s">
        <v>26</v>
      </c>
      <c r="I129" s="9" t="s">
        <v>26</v>
      </c>
      <c r="J129" s="9" t="s">
        <v>172</v>
      </c>
      <c r="K129" s="9" t="s">
        <v>185</v>
      </c>
      <c r="L129" s="9" t="s">
        <v>13</v>
      </c>
      <c r="M129" s="9" t="s">
        <v>14</v>
      </c>
      <c r="N129" s="9">
        <v>5</v>
      </c>
      <c r="O129" s="9" t="s">
        <v>140</v>
      </c>
      <c r="P129" s="9" t="s">
        <v>23</v>
      </c>
      <c r="Q129" s="9" t="s">
        <v>98</v>
      </c>
      <c r="R129" s="9" t="s">
        <v>95</v>
      </c>
      <c r="S129" s="9" t="s">
        <v>98</v>
      </c>
      <c r="T129" s="9" t="s">
        <v>96</v>
      </c>
      <c r="U129" s="9" t="s">
        <v>893</v>
      </c>
      <c r="V129" s="9" t="s">
        <v>590</v>
      </c>
      <c r="W129" s="9" t="s">
        <v>429</v>
      </c>
      <c r="X129" s="9">
        <v>832571285</v>
      </c>
      <c r="Y129" s="77">
        <v>93</v>
      </c>
      <c r="Z129" s="4"/>
      <c r="AA129" s="4"/>
      <c r="AB129" s="4"/>
      <c r="AC129" s="4"/>
      <c r="AD129" s="4"/>
      <c r="AE129" s="4"/>
    </row>
    <row r="130" spans="1:31" ht="63.75" customHeight="1" x14ac:dyDescent="0.25">
      <c r="A130" s="42" t="s">
        <v>9</v>
      </c>
      <c r="B130" s="9" t="s">
        <v>16</v>
      </c>
      <c r="C130" s="9" t="s">
        <v>580</v>
      </c>
      <c r="D130" s="9" t="s">
        <v>894</v>
      </c>
      <c r="E130" s="9" t="s">
        <v>895</v>
      </c>
      <c r="F130" s="9" t="s">
        <v>34</v>
      </c>
      <c r="G130" s="9" t="s">
        <v>31</v>
      </c>
      <c r="H130" s="9" t="s">
        <v>26</v>
      </c>
      <c r="I130" s="9" t="s">
        <v>26</v>
      </c>
      <c r="J130" s="9" t="s">
        <v>162</v>
      </c>
      <c r="K130" s="9" t="s">
        <v>185</v>
      </c>
      <c r="L130" s="9" t="s">
        <v>13</v>
      </c>
      <c r="M130" s="9" t="s">
        <v>14</v>
      </c>
      <c r="N130" s="9">
        <v>5</v>
      </c>
      <c r="O130" s="9" t="s">
        <v>140</v>
      </c>
      <c r="P130" s="9" t="s">
        <v>23</v>
      </c>
      <c r="Q130" s="9" t="s">
        <v>98</v>
      </c>
      <c r="R130" s="9" t="s">
        <v>95</v>
      </c>
      <c r="S130" s="9" t="s">
        <v>98</v>
      </c>
      <c r="T130" s="9" t="s">
        <v>96</v>
      </c>
      <c r="U130" s="9" t="s">
        <v>308</v>
      </c>
      <c r="V130" s="9" t="s">
        <v>590</v>
      </c>
      <c r="W130" s="9" t="s">
        <v>429</v>
      </c>
      <c r="X130" s="9">
        <v>832571598</v>
      </c>
      <c r="Y130" s="43">
        <v>94</v>
      </c>
      <c r="Z130" s="4"/>
      <c r="AA130" s="4"/>
      <c r="AB130" s="4"/>
      <c r="AC130" s="4"/>
      <c r="AD130" s="4"/>
      <c r="AE130" s="4"/>
    </row>
    <row r="131" spans="1:31" ht="59.45" customHeight="1" x14ac:dyDescent="0.25">
      <c r="A131" s="42" t="s">
        <v>9</v>
      </c>
      <c r="B131" s="9" t="s">
        <v>10</v>
      </c>
      <c r="C131" s="9" t="s">
        <v>580</v>
      </c>
      <c r="D131" s="9" t="s">
        <v>369</v>
      </c>
      <c r="E131" s="9" t="s">
        <v>197</v>
      </c>
      <c r="F131" s="9" t="s">
        <v>11</v>
      </c>
      <c r="G131" s="47" t="s">
        <v>83</v>
      </c>
      <c r="H131" s="9" t="s">
        <v>370</v>
      </c>
      <c r="I131" s="9" t="s">
        <v>371</v>
      </c>
      <c r="J131" s="9" t="s">
        <v>167</v>
      </c>
      <c r="K131" s="9" t="s">
        <v>33</v>
      </c>
      <c r="L131" s="9" t="s">
        <v>13</v>
      </c>
      <c r="M131" s="9" t="s">
        <v>39</v>
      </c>
      <c r="N131" s="9">
        <v>10</v>
      </c>
      <c r="O131" s="9" t="s">
        <v>897</v>
      </c>
      <c r="P131" s="9" t="s">
        <v>23</v>
      </c>
      <c r="Q131" s="9" t="s">
        <v>543</v>
      </c>
      <c r="R131" s="9" t="s">
        <v>95</v>
      </c>
      <c r="S131" s="9" t="s">
        <v>363</v>
      </c>
      <c r="T131" s="45" t="s">
        <v>94</v>
      </c>
      <c r="U131" s="9" t="s">
        <v>781</v>
      </c>
      <c r="V131" s="45" t="s">
        <v>590</v>
      </c>
      <c r="W131" s="9" t="s">
        <v>462</v>
      </c>
      <c r="X131" s="9"/>
      <c r="Y131" s="43"/>
      <c r="Z131" s="4"/>
      <c r="AA131" s="4"/>
      <c r="AB131" s="4"/>
      <c r="AC131" s="4"/>
      <c r="AD131" s="4"/>
      <c r="AE131" s="4"/>
    </row>
    <row r="132" spans="1:31" ht="51" customHeight="1" x14ac:dyDescent="0.25">
      <c r="A132" s="42" t="s">
        <v>9</v>
      </c>
      <c r="B132" s="9" t="s">
        <v>10</v>
      </c>
      <c r="C132" s="9" t="s">
        <v>580</v>
      </c>
      <c r="D132" s="9" t="s">
        <v>372</v>
      </c>
      <c r="E132" s="9" t="s">
        <v>197</v>
      </c>
      <c r="F132" s="9" t="s">
        <v>11</v>
      </c>
      <c r="G132" s="47" t="s">
        <v>83</v>
      </c>
      <c r="H132" s="9" t="s">
        <v>373</v>
      </c>
      <c r="I132" s="9" t="s">
        <v>374</v>
      </c>
      <c r="J132" s="9" t="s">
        <v>167</v>
      </c>
      <c r="K132" s="9" t="s">
        <v>33</v>
      </c>
      <c r="L132" s="9" t="s">
        <v>13</v>
      </c>
      <c r="M132" s="9" t="s">
        <v>39</v>
      </c>
      <c r="N132" s="9">
        <v>10</v>
      </c>
      <c r="O132" s="9" t="s">
        <v>26</v>
      </c>
      <c r="P132" s="9" t="s">
        <v>23</v>
      </c>
      <c r="Q132" s="9" t="s">
        <v>155</v>
      </c>
      <c r="R132" s="9" t="s">
        <v>93</v>
      </c>
      <c r="S132" s="9" t="s">
        <v>203</v>
      </c>
      <c r="T132" s="9" t="s">
        <v>93</v>
      </c>
      <c r="U132" s="9" t="s">
        <v>199</v>
      </c>
      <c r="V132" s="9" t="s">
        <v>589</v>
      </c>
      <c r="W132" s="9" t="s">
        <v>462</v>
      </c>
      <c r="X132" s="9"/>
      <c r="Y132" s="43"/>
      <c r="Z132" s="4"/>
      <c r="AA132" s="4"/>
      <c r="AB132" s="4"/>
      <c r="AC132" s="4"/>
      <c r="AD132" s="4"/>
      <c r="AE132" s="4"/>
    </row>
    <row r="133" spans="1:31" ht="48" customHeight="1" x14ac:dyDescent="0.25">
      <c r="A133" s="42" t="s">
        <v>9</v>
      </c>
      <c r="B133" s="9" t="s">
        <v>10</v>
      </c>
      <c r="C133" s="9" t="s">
        <v>580</v>
      </c>
      <c r="D133" s="9" t="s">
        <v>311</v>
      </c>
      <c r="E133" s="9" t="s">
        <v>197</v>
      </c>
      <c r="F133" s="9" t="s">
        <v>11</v>
      </c>
      <c r="G133" s="47" t="s">
        <v>83</v>
      </c>
      <c r="H133" s="9" t="s">
        <v>209</v>
      </c>
      <c r="I133" s="9" t="s">
        <v>198</v>
      </c>
      <c r="J133" s="9" t="s">
        <v>167</v>
      </c>
      <c r="K133" s="9" t="s">
        <v>33</v>
      </c>
      <c r="L133" s="9" t="s">
        <v>13</v>
      </c>
      <c r="M133" s="15" t="s">
        <v>29</v>
      </c>
      <c r="N133" s="17">
        <v>10</v>
      </c>
      <c r="O133" s="9" t="s">
        <v>26</v>
      </c>
      <c r="P133" s="9" t="s">
        <v>23</v>
      </c>
      <c r="Q133" s="16" t="s">
        <v>98</v>
      </c>
      <c r="R133" s="9" t="s">
        <v>94</v>
      </c>
      <c r="S133" s="50" t="s">
        <v>155</v>
      </c>
      <c r="T133" s="50" t="s">
        <v>94</v>
      </c>
      <c r="U133" s="9" t="s">
        <v>199</v>
      </c>
      <c r="V133" s="9" t="s">
        <v>589</v>
      </c>
      <c r="W133" s="9" t="s">
        <v>462</v>
      </c>
      <c r="X133" s="9"/>
      <c r="Y133" s="43"/>
      <c r="Z133" s="4"/>
      <c r="AA133" s="4"/>
      <c r="AB133" s="4"/>
      <c r="AC133" s="4"/>
      <c r="AD133" s="4"/>
      <c r="AE133" s="4"/>
    </row>
    <row r="134" spans="1:31" ht="63.75" customHeight="1" x14ac:dyDescent="0.25">
      <c r="A134" s="42" t="s">
        <v>9</v>
      </c>
      <c r="B134" s="9" t="s">
        <v>10</v>
      </c>
      <c r="C134" s="9" t="s">
        <v>580</v>
      </c>
      <c r="D134" s="9" t="s">
        <v>206</v>
      </c>
      <c r="E134" s="9" t="s">
        <v>207</v>
      </c>
      <c r="F134" s="9" t="s">
        <v>11</v>
      </c>
      <c r="G134" s="47" t="s">
        <v>83</v>
      </c>
      <c r="H134" s="9" t="s">
        <v>782</v>
      </c>
      <c r="I134" s="9" t="s">
        <v>208</v>
      </c>
      <c r="J134" s="9" t="s">
        <v>167</v>
      </c>
      <c r="K134" s="9" t="s">
        <v>33</v>
      </c>
      <c r="L134" s="9" t="s">
        <v>13</v>
      </c>
      <c r="M134" s="15" t="s">
        <v>39</v>
      </c>
      <c r="N134" s="17">
        <v>10</v>
      </c>
      <c r="O134" s="9" t="s">
        <v>26</v>
      </c>
      <c r="P134" s="9" t="s">
        <v>23</v>
      </c>
      <c r="Q134" s="16" t="s">
        <v>98</v>
      </c>
      <c r="R134" s="16" t="s">
        <v>96</v>
      </c>
      <c r="S134" s="16" t="s">
        <v>155</v>
      </c>
      <c r="T134" s="9" t="s">
        <v>96</v>
      </c>
      <c r="U134" s="9" t="s">
        <v>199</v>
      </c>
      <c r="V134" s="9" t="s">
        <v>589</v>
      </c>
      <c r="W134" s="9" t="s">
        <v>462</v>
      </c>
      <c r="X134" s="9"/>
      <c r="Y134" s="43"/>
      <c r="Z134" s="4"/>
      <c r="AA134" s="4"/>
      <c r="AB134" s="4"/>
      <c r="AC134" s="4"/>
      <c r="AD134" s="4"/>
      <c r="AE134" s="4"/>
    </row>
    <row r="135" spans="1:31" ht="63.75" customHeight="1" x14ac:dyDescent="0.25">
      <c r="A135" s="42" t="s">
        <v>9</v>
      </c>
      <c r="B135" s="9" t="s">
        <v>10</v>
      </c>
      <c r="C135" s="9" t="s">
        <v>652</v>
      </c>
      <c r="D135" s="9" t="s">
        <v>653</v>
      </c>
      <c r="E135" s="9" t="s">
        <v>654</v>
      </c>
      <c r="F135" s="9" t="s">
        <v>11</v>
      </c>
      <c r="G135" s="9" t="s">
        <v>83</v>
      </c>
      <c r="H135" s="9" t="s">
        <v>655</v>
      </c>
      <c r="I135" s="9" t="s">
        <v>183</v>
      </c>
      <c r="J135" s="9" t="s">
        <v>167</v>
      </c>
      <c r="K135" s="9" t="s">
        <v>263</v>
      </c>
      <c r="L135" s="9" t="s">
        <v>13</v>
      </c>
      <c r="M135" s="9" t="s">
        <v>18</v>
      </c>
      <c r="N135" s="9">
        <v>5</v>
      </c>
      <c r="O135" s="9" t="s">
        <v>398</v>
      </c>
      <c r="P135" s="9" t="s">
        <v>20</v>
      </c>
      <c r="Q135" s="9" t="s">
        <v>98</v>
      </c>
      <c r="R135" s="9" t="s">
        <v>95</v>
      </c>
      <c r="S135" s="9" t="s">
        <v>155</v>
      </c>
      <c r="T135" s="9" t="s">
        <v>93</v>
      </c>
      <c r="U135" s="9" t="s">
        <v>656</v>
      </c>
      <c r="V135" s="9" t="s">
        <v>589</v>
      </c>
      <c r="W135" s="9" t="s">
        <v>462</v>
      </c>
      <c r="X135" s="9"/>
      <c r="Y135" s="43"/>
      <c r="Z135" s="4"/>
      <c r="AA135" s="4"/>
      <c r="AB135" s="4"/>
      <c r="AC135" s="4"/>
      <c r="AD135" s="4"/>
      <c r="AE135" s="4"/>
    </row>
    <row r="136" spans="1:31" ht="94.5" customHeight="1" x14ac:dyDescent="0.25">
      <c r="A136" s="42" t="s">
        <v>9</v>
      </c>
      <c r="B136" s="9" t="s">
        <v>10</v>
      </c>
      <c r="C136" s="9" t="s">
        <v>683</v>
      </c>
      <c r="D136" s="9" t="s">
        <v>657</v>
      </c>
      <c r="E136" s="9" t="s">
        <v>687</v>
      </c>
      <c r="F136" s="9" t="s">
        <v>81</v>
      </c>
      <c r="G136" s="9" t="s">
        <v>83</v>
      </c>
      <c r="H136" s="9" t="s">
        <v>661</v>
      </c>
      <c r="I136" s="9" t="s">
        <v>658</v>
      </c>
      <c r="J136" s="9" t="s">
        <v>167</v>
      </c>
      <c r="K136" s="9" t="s">
        <v>659</v>
      </c>
      <c r="L136" s="9" t="s">
        <v>52</v>
      </c>
      <c r="M136" s="9" t="s">
        <v>14</v>
      </c>
      <c r="N136" s="9">
        <v>10</v>
      </c>
      <c r="O136" s="9" t="s">
        <v>660</v>
      </c>
      <c r="P136" s="9" t="s">
        <v>15</v>
      </c>
      <c r="Q136" s="9" t="s">
        <v>98</v>
      </c>
      <c r="R136" s="9" t="s">
        <v>94</v>
      </c>
      <c r="S136" s="9" t="s">
        <v>98</v>
      </c>
      <c r="T136" s="9" t="s">
        <v>95</v>
      </c>
      <c r="U136" s="9" t="s">
        <v>656</v>
      </c>
      <c r="V136" s="9" t="s">
        <v>589</v>
      </c>
      <c r="W136" s="9" t="s">
        <v>462</v>
      </c>
      <c r="X136" s="9"/>
      <c r="Y136" s="43"/>
      <c r="Z136" s="4"/>
      <c r="AA136" s="4"/>
      <c r="AB136" s="4"/>
      <c r="AC136" s="4"/>
      <c r="AD136" s="4"/>
      <c r="AE136" s="4"/>
    </row>
    <row r="137" spans="1:31" ht="94.5" customHeight="1" x14ac:dyDescent="0.25">
      <c r="A137" s="42" t="s">
        <v>125</v>
      </c>
      <c r="B137" s="9" t="s">
        <v>10</v>
      </c>
      <c r="C137" s="9" t="s">
        <v>662</v>
      </c>
      <c r="D137" s="9" t="s">
        <v>657</v>
      </c>
      <c r="E137" s="9" t="s">
        <v>688</v>
      </c>
      <c r="F137" s="9" t="s">
        <v>81</v>
      </c>
      <c r="G137" s="9" t="s">
        <v>83</v>
      </c>
      <c r="H137" s="9" t="s">
        <v>663</v>
      </c>
      <c r="I137" s="9" t="s">
        <v>664</v>
      </c>
      <c r="J137" s="9" t="s">
        <v>167</v>
      </c>
      <c r="K137" s="9" t="s">
        <v>659</v>
      </c>
      <c r="L137" s="9" t="s">
        <v>52</v>
      </c>
      <c r="M137" s="9" t="s">
        <v>14</v>
      </c>
      <c r="N137" s="9">
        <v>10</v>
      </c>
      <c r="O137" s="9" t="s">
        <v>660</v>
      </c>
      <c r="P137" s="9" t="s">
        <v>15</v>
      </c>
      <c r="Q137" s="9" t="s">
        <v>98</v>
      </c>
      <c r="R137" s="9" t="s">
        <v>94</v>
      </c>
      <c r="S137" s="9" t="s">
        <v>98</v>
      </c>
      <c r="T137" s="9" t="s">
        <v>95</v>
      </c>
      <c r="U137" s="9" t="s">
        <v>656</v>
      </c>
      <c r="V137" s="9" t="s">
        <v>589</v>
      </c>
      <c r="W137" s="9" t="s">
        <v>462</v>
      </c>
      <c r="X137" s="9"/>
      <c r="Y137" s="43"/>
      <c r="Z137" s="4"/>
      <c r="AA137" s="4"/>
      <c r="AB137" s="4"/>
      <c r="AC137" s="4"/>
      <c r="AD137" s="4"/>
      <c r="AE137" s="4"/>
    </row>
    <row r="138" spans="1:31" ht="50.25" customHeight="1" x14ac:dyDescent="0.25">
      <c r="A138" s="42" t="s">
        <v>9</v>
      </c>
      <c r="B138" s="9" t="s">
        <v>10</v>
      </c>
      <c r="C138" s="9" t="s">
        <v>580</v>
      </c>
      <c r="D138" s="9" t="s">
        <v>784</v>
      </c>
      <c r="E138" s="9" t="s">
        <v>785</v>
      </c>
      <c r="F138" s="9" t="s">
        <v>11</v>
      </c>
      <c r="G138" s="9" t="s">
        <v>99</v>
      </c>
      <c r="H138" s="9" t="s">
        <v>786</v>
      </c>
      <c r="I138" s="9" t="s">
        <v>787</v>
      </c>
      <c r="J138" s="9" t="s">
        <v>21</v>
      </c>
      <c r="K138" s="9" t="s">
        <v>783</v>
      </c>
      <c r="L138" s="9" t="s">
        <v>13</v>
      </c>
      <c r="M138" s="9" t="s">
        <v>18</v>
      </c>
      <c r="N138" s="9">
        <v>5</v>
      </c>
      <c r="O138" s="9" t="s">
        <v>660</v>
      </c>
      <c r="P138" s="9" t="s">
        <v>23</v>
      </c>
      <c r="Q138" s="9" t="s">
        <v>98</v>
      </c>
      <c r="R138" s="9" t="s">
        <v>94</v>
      </c>
      <c r="S138" s="9" t="s">
        <v>98</v>
      </c>
      <c r="T138" s="45" t="s">
        <v>96</v>
      </c>
      <c r="U138" s="9" t="s">
        <v>788</v>
      </c>
      <c r="V138" s="45" t="s">
        <v>590</v>
      </c>
      <c r="W138" s="9" t="s">
        <v>462</v>
      </c>
      <c r="X138" s="9"/>
      <c r="Y138" s="43"/>
      <c r="Z138" s="4"/>
      <c r="AA138" s="4"/>
      <c r="AB138" s="4"/>
      <c r="AC138" s="4"/>
      <c r="AD138" s="4"/>
      <c r="AE138" s="4"/>
    </row>
    <row r="139" spans="1:31" ht="50.25" customHeight="1" x14ac:dyDescent="0.25">
      <c r="A139" s="42" t="s">
        <v>9</v>
      </c>
      <c r="B139" s="9" t="s">
        <v>10</v>
      </c>
      <c r="C139" s="9" t="s">
        <v>925</v>
      </c>
      <c r="D139" s="9" t="s">
        <v>789</v>
      </c>
      <c r="E139" s="9" t="s">
        <v>785</v>
      </c>
      <c r="F139" s="9" t="s">
        <v>11</v>
      </c>
      <c r="G139" s="9" t="s">
        <v>99</v>
      </c>
      <c r="H139" s="9" t="s">
        <v>790</v>
      </c>
      <c r="I139" s="9" t="s">
        <v>791</v>
      </c>
      <c r="J139" s="9" t="s">
        <v>21</v>
      </c>
      <c r="K139" s="9" t="s">
        <v>783</v>
      </c>
      <c r="L139" s="9" t="s">
        <v>13</v>
      </c>
      <c r="M139" s="9" t="s">
        <v>18</v>
      </c>
      <c r="N139" s="9">
        <v>5</v>
      </c>
      <c r="O139" s="9" t="s">
        <v>660</v>
      </c>
      <c r="P139" s="9" t="s">
        <v>23</v>
      </c>
      <c r="Q139" s="9" t="s">
        <v>98</v>
      </c>
      <c r="R139" s="9" t="s">
        <v>94</v>
      </c>
      <c r="S139" s="9" t="s">
        <v>98</v>
      </c>
      <c r="T139" s="45" t="s">
        <v>95</v>
      </c>
      <c r="U139" s="9" t="s">
        <v>788</v>
      </c>
      <c r="V139" s="45" t="s">
        <v>590</v>
      </c>
      <c r="W139" s="9" t="s">
        <v>462</v>
      </c>
      <c r="X139" s="9"/>
      <c r="Y139" s="43"/>
      <c r="Z139" s="4"/>
      <c r="AA139" s="4"/>
      <c r="AB139" s="4"/>
      <c r="AC139" s="4"/>
      <c r="AD139" s="4"/>
      <c r="AE139" s="4"/>
    </row>
    <row r="140" spans="1:31" ht="50.25" customHeight="1" x14ac:dyDescent="0.25">
      <c r="A140" s="42" t="s">
        <v>9</v>
      </c>
      <c r="B140" s="9" t="s">
        <v>10</v>
      </c>
      <c r="C140" s="9" t="s">
        <v>925</v>
      </c>
      <c r="D140" s="9" t="s">
        <v>792</v>
      </c>
      <c r="E140" s="9" t="s">
        <v>785</v>
      </c>
      <c r="F140" s="9" t="s">
        <v>11</v>
      </c>
      <c r="G140" s="9" t="s">
        <v>99</v>
      </c>
      <c r="H140" s="9" t="s">
        <v>793</v>
      </c>
      <c r="I140" s="9" t="s">
        <v>791</v>
      </c>
      <c r="J140" s="9" t="s">
        <v>21</v>
      </c>
      <c r="K140" s="9" t="s">
        <v>783</v>
      </c>
      <c r="L140" s="9" t="s">
        <v>13</v>
      </c>
      <c r="M140" s="9" t="s">
        <v>18</v>
      </c>
      <c r="N140" s="9">
        <v>5</v>
      </c>
      <c r="O140" s="9" t="s">
        <v>43</v>
      </c>
      <c r="P140" s="9" t="s">
        <v>23</v>
      </c>
      <c r="Q140" s="9" t="s">
        <v>98</v>
      </c>
      <c r="R140" s="9" t="s">
        <v>94</v>
      </c>
      <c r="S140" s="9" t="s">
        <v>98</v>
      </c>
      <c r="T140" s="9" t="s">
        <v>95</v>
      </c>
      <c r="U140" s="9" t="s">
        <v>788</v>
      </c>
      <c r="V140" s="9" t="s">
        <v>589</v>
      </c>
      <c r="W140" s="9" t="s">
        <v>462</v>
      </c>
      <c r="X140" s="9"/>
      <c r="Y140" s="43"/>
      <c r="Z140" s="4"/>
      <c r="AA140" s="4"/>
      <c r="AB140" s="4"/>
      <c r="AC140" s="4"/>
      <c r="AD140" s="4"/>
      <c r="AE140" s="4"/>
    </row>
    <row r="141" spans="1:31" ht="76.5" customHeight="1" x14ac:dyDescent="0.25">
      <c r="A141" s="42" t="s">
        <v>9</v>
      </c>
      <c r="B141" s="9" t="s">
        <v>10</v>
      </c>
      <c r="C141" s="9" t="s">
        <v>794</v>
      </c>
      <c r="D141" s="9" t="s">
        <v>795</v>
      </c>
      <c r="E141" s="9" t="s">
        <v>796</v>
      </c>
      <c r="F141" s="9" t="s">
        <v>11</v>
      </c>
      <c r="G141" s="9" t="s">
        <v>31</v>
      </c>
      <c r="H141" s="9" t="s">
        <v>26</v>
      </c>
      <c r="I141" s="9" t="s">
        <v>26</v>
      </c>
      <c r="J141" s="9" t="s">
        <v>170</v>
      </c>
      <c r="K141" s="9" t="s">
        <v>797</v>
      </c>
      <c r="L141" s="9" t="s">
        <v>13</v>
      </c>
      <c r="M141" s="9" t="s">
        <v>39</v>
      </c>
      <c r="N141" s="9">
        <v>5</v>
      </c>
      <c r="O141" s="9" t="s">
        <v>43</v>
      </c>
      <c r="P141" s="9" t="s">
        <v>23</v>
      </c>
      <c r="Q141" s="9" t="s">
        <v>98</v>
      </c>
      <c r="R141" s="9" t="s">
        <v>95</v>
      </c>
      <c r="S141" s="9" t="s">
        <v>98</v>
      </c>
      <c r="T141" s="9" t="s">
        <v>96</v>
      </c>
      <c r="U141" s="9" t="s">
        <v>798</v>
      </c>
      <c r="V141" s="9" t="s">
        <v>589</v>
      </c>
      <c r="W141" s="9" t="s">
        <v>462</v>
      </c>
      <c r="X141" s="9"/>
      <c r="Y141" s="43"/>
      <c r="Z141" s="4"/>
      <c r="AA141" s="4"/>
      <c r="AB141" s="4"/>
      <c r="AC141" s="4"/>
      <c r="AD141" s="4"/>
      <c r="AE141" s="4"/>
    </row>
    <row r="142" spans="1:31" ht="73.5" customHeight="1" x14ac:dyDescent="0.25">
      <c r="A142" s="42" t="s">
        <v>9</v>
      </c>
      <c r="B142" s="9" t="s">
        <v>10</v>
      </c>
      <c r="C142" s="9" t="s">
        <v>576</v>
      </c>
      <c r="D142" s="9" t="s">
        <v>898</v>
      </c>
      <c r="E142" s="9" t="s">
        <v>899</v>
      </c>
      <c r="F142" s="9" t="s">
        <v>11</v>
      </c>
      <c r="G142" s="9" t="s">
        <v>99</v>
      </c>
      <c r="H142" s="9" t="s">
        <v>900</v>
      </c>
      <c r="I142" s="9" t="s">
        <v>901</v>
      </c>
      <c r="J142" s="9" t="s">
        <v>26</v>
      </c>
      <c r="K142" s="9" t="s">
        <v>26</v>
      </c>
      <c r="L142" s="9" t="s">
        <v>13</v>
      </c>
      <c r="M142" s="9" t="s">
        <v>39</v>
      </c>
      <c r="N142" s="9">
        <v>5</v>
      </c>
      <c r="O142" s="9" t="s">
        <v>43</v>
      </c>
      <c r="P142" s="9" t="s">
        <v>23</v>
      </c>
      <c r="Q142" s="9" t="s">
        <v>98</v>
      </c>
      <c r="R142" s="9" t="s">
        <v>95</v>
      </c>
      <c r="S142" s="9" t="s">
        <v>98</v>
      </c>
      <c r="T142" s="9" t="s">
        <v>96</v>
      </c>
      <c r="U142" s="9" t="s">
        <v>902</v>
      </c>
      <c r="V142" s="9" t="s">
        <v>590</v>
      </c>
      <c r="W142" s="9" t="s">
        <v>462</v>
      </c>
      <c r="X142" s="9"/>
      <c r="Y142" s="43"/>
    </row>
    <row r="143" spans="1:31" ht="50.25" customHeight="1" x14ac:dyDescent="0.25">
      <c r="A143" s="42" t="s">
        <v>9</v>
      </c>
      <c r="B143" s="9" t="s">
        <v>10</v>
      </c>
      <c r="C143" s="9" t="s">
        <v>903</v>
      </c>
      <c r="D143" s="9" t="s">
        <v>904</v>
      </c>
      <c r="E143" s="9" t="s">
        <v>905</v>
      </c>
      <c r="F143" s="9" t="s">
        <v>11</v>
      </c>
      <c r="G143" s="9" t="s">
        <v>31</v>
      </c>
      <c r="H143" s="9" t="s">
        <v>26</v>
      </c>
      <c r="I143" s="9" t="s">
        <v>26</v>
      </c>
      <c r="J143" s="9" t="s">
        <v>170</v>
      </c>
      <c r="K143" s="9" t="s">
        <v>33</v>
      </c>
      <c r="L143" s="9" t="s">
        <v>13</v>
      </c>
      <c r="M143" s="9" t="s">
        <v>29</v>
      </c>
      <c r="N143" s="9">
        <v>5</v>
      </c>
      <c r="O143" s="9" t="s">
        <v>897</v>
      </c>
      <c r="P143" s="9" t="s">
        <v>23</v>
      </c>
      <c r="Q143" s="9" t="s">
        <v>98</v>
      </c>
      <c r="R143" s="9" t="s">
        <v>95</v>
      </c>
      <c r="S143" s="9" t="s">
        <v>98</v>
      </c>
      <c r="T143" s="9" t="s">
        <v>96</v>
      </c>
      <c r="U143" s="9" t="s">
        <v>906</v>
      </c>
      <c r="V143" s="9" t="s">
        <v>590</v>
      </c>
      <c r="W143" s="9" t="s">
        <v>462</v>
      </c>
      <c r="X143" s="9"/>
      <c r="Y143" s="43"/>
    </row>
    <row r="144" spans="1:31" ht="52.15" customHeight="1" x14ac:dyDescent="0.25">
      <c r="A144" s="42" t="s">
        <v>9</v>
      </c>
      <c r="B144" s="9" t="s">
        <v>924</v>
      </c>
      <c r="C144" s="9" t="s">
        <v>576</v>
      </c>
      <c r="D144" s="9" t="s">
        <v>375</v>
      </c>
      <c r="E144" s="9" t="s">
        <v>376</v>
      </c>
      <c r="F144" s="9" t="s">
        <v>377</v>
      </c>
      <c r="G144" s="9" t="s">
        <v>99</v>
      </c>
      <c r="H144" s="9" t="s">
        <v>378</v>
      </c>
      <c r="I144" s="9" t="s">
        <v>452</v>
      </c>
      <c r="J144" s="9" t="s">
        <v>26</v>
      </c>
      <c r="K144" s="9" t="s">
        <v>379</v>
      </c>
      <c r="L144" s="9" t="s">
        <v>13</v>
      </c>
      <c r="M144" s="9" t="s">
        <v>14</v>
      </c>
      <c r="N144" s="9">
        <v>5</v>
      </c>
      <c r="O144" s="9" t="s">
        <v>380</v>
      </c>
      <c r="P144" s="9" t="s">
        <v>26</v>
      </c>
      <c r="Q144" s="9" t="s">
        <v>98</v>
      </c>
      <c r="R144" s="9" t="s">
        <v>95</v>
      </c>
      <c r="S144" s="9" t="s">
        <v>98</v>
      </c>
      <c r="T144" s="9" t="s">
        <v>95</v>
      </c>
      <c r="U144" s="9" t="s">
        <v>381</v>
      </c>
      <c r="V144" s="9" t="s">
        <v>589</v>
      </c>
      <c r="W144" s="9" t="s">
        <v>463</v>
      </c>
      <c r="X144" s="9"/>
      <c r="Y144" s="43"/>
      <c r="Z144" s="4"/>
      <c r="AA144" s="4"/>
      <c r="AB144" s="4"/>
      <c r="AC144" s="4"/>
      <c r="AD144" s="4"/>
      <c r="AE144" s="4"/>
    </row>
    <row r="145" spans="1:31" ht="75" customHeight="1" x14ac:dyDescent="0.25">
      <c r="A145" s="42" t="s">
        <v>125</v>
      </c>
      <c r="B145" s="9" t="s">
        <v>924</v>
      </c>
      <c r="C145" s="9" t="s">
        <v>453</v>
      </c>
      <c r="D145" s="9" t="s">
        <v>454</v>
      </c>
      <c r="E145" s="9" t="s">
        <v>455</v>
      </c>
      <c r="F145" s="9" t="s">
        <v>377</v>
      </c>
      <c r="G145" s="9" t="s">
        <v>99</v>
      </c>
      <c r="H145" s="9" t="s">
        <v>456</v>
      </c>
      <c r="I145" s="9" t="s">
        <v>452</v>
      </c>
      <c r="J145" s="9" t="s">
        <v>26</v>
      </c>
      <c r="K145" s="9" t="s">
        <v>379</v>
      </c>
      <c r="L145" s="9" t="s">
        <v>13</v>
      </c>
      <c r="M145" s="9" t="s">
        <v>14</v>
      </c>
      <c r="N145" s="9">
        <v>3</v>
      </c>
      <c r="O145" s="9" t="s">
        <v>26</v>
      </c>
      <c r="P145" s="9" t="s">
        <v>26</v>
      </c>
      <c r="Q145" s="9" t="s">
        <v>155</v>
      </c>
      <c r="R145" s="9" t="s">
        <v>95</v>
      </c>
      <c r="S145" s="9" t="s">
        <v>155</v>
      </c>
      <c r="T145" s="9" t="s">
        <v>96</v>
      </c>
      <c r="U145" s="9" t="s">
        <v>381</v>
      </c>
      <c r="V145" s="9" t="s">
        <v>589</v>
      </c>
      <c r="W145" s="9" t="s">
        <v>463</v>
      </c>
      <c r="X145" s="9"/>
      <c r="Y145" s="43"/>
      <c r="Z145" s="4"/>
      <c r="AA145" s="4"/>
      <c r="AB145" s="4"/>
      <c r="AC145" s="4"/>
      <c r="AD145" s="4"/>
      <c r="AE145" s="4"/>
    </row>
    <row r="146" spans="1:31" ht="55.5" customHeight="1" x14ac:dyDescent="0.25">
      <c r="A146" s="42" t="s">
        <v>9</v>
      </c>
      <c r="B146" s="9" t="s">
        <v>465</v>
      </c>
      <c r="C146" s="9" t="s">
        <v>576</v>
      </c>
      <c r="D146" s="9" t="s">
        <v>545</v>
      </c>
      <c r="E146" s="9" t="s">
        <v>546</v>
      </c>
      <c r="F146" s="9" t="s">
        <v>377</v>
      </c>
      <c r="G146" s="9" t="s">
        <v>99</v>
      </c>
      <c r="H146" s="9" t="s">
        <v>547</v>
      </c>
      <c r="I146" s="9" t="s">
        <v>544</v>
      </c>
      <c r="J146" s="9" t="s">
        <v>26</v>
      </c>
      <c r="K146" s="9" t="s">
        <v>379</v>
      </c>
      <c r="L146" s="9" t="s">
        <v>13</v>
      </c>
      <c r="M146" s="9" t="s">
        <v>22</v>
      </c>
      <c r="N146" s="9">
        <v>3</v>
      </c>
      <c r="O146" s="9" t="s">
        <v>26</v>
      </c>
      <c r="P146" s="9" t="s">
        <v>26</v>
      </c>
      <c r="Q146" s="9" t="s">
        <v>98</v>
      </c>
      <c r="R146" s="9" t="s">
        <v>95</v>
      </c>
      <c r="S146" s="9" t="s">
        <v>98</v>
      </c>
      <c r="T146" s="9" t="s">
        <v>96</v>
      </c>
      <c r="U146" s="9" t="s">
        <v>381</v>
      </c>
      <c r="V146" s="9" t="s">
        <v>589</v>
      </c>
      <c r="W146" s="9" t="s">
        <v>463</v>
      </c>
      <c r="X146" s="9"/>
      <c r="Y146" s="43"/>
      <c r="Z146" s="4"/>
      <c r="AA146" s="4"/>
      <c r="AB146" s="4"/>
      <c r="AC146" s="4"/>
      <c r="AD146" s="4"/>
      <c r="AE146" s="4"/>
    </row>
    <row r="147" spans="1:31" ht="65.25" customHeight="1" x14ac:dyDescent="0.25">
      <c r="A147" s="42" t="s">
        <v>125</v>
      </c>
      <c r="B147" s="9" t="s">
        <v>465</v>
      </c>
      <c r="C147" s="9" t="s">
        <v>665</v>
      </c>
      <c r="D147" s="9" t="s">
        <v>666</v>
      </c>
      <c r="E147" s="9" t="s">
        <v>667</v>
      </c>
      <c r="F147" s="9" t="s">
        <v>377</v>
      </c>
      <c r="G147" s="9" t="s">
        <v>99</v>
      </c>
      <c r="H147" s="9" t="s">
        <v>668</v>
      </c>
      <c r="I147" s="9" t="s">
        <v>544</v>
      </c>
      <c r="J147" s="9" t="s">
        <v>26</v>
      </c>
      <c r="K147" s="9" t="s">
        <v>379</v>
      </c>
      <c r="L147" s="9" t="s">
        <v>13</v>
      </c>
      <c r="M147" s="9" t="s">
        <v>14</v>
      </c>
      <c r="N147" s="9">
        <v>5</v>
      </c>
      <c r="O147" s="9" t="s">
        <v>26</v>
      </c>
      <c r="P147" s="9" t="s">
        <v>26</v>
      </c>
      <c r="Q147" s="9" t="s">
        <v>203</v>
      </c>
      <c r="R147" s="9" t="s">
        <v>95</v>
      </c>
      <c r="S147" s="9" t="s">
        <v>203</v>
      </c>
      <c r="T147" s="9" t="s">
        <v>96</v>
      </c>
      <c r="U147" s="9" t="s">
        <v>381</v>
      </c>
      <c r="V147" s="9" t="s">
        <v>589</v>
      </c>
      <c r="W147" s="9" t="s">
        <v>463</v>
      </c>
      <c r="X147" s="9"/>
      <c r="Y147" s="43"/>
      <c r="Z147" s="4"/>
      <c r="AA147" s="4"/>
      <c r="AB147" s="4"/>
      <c r="AC147" s="4"/>
      <c r="AD147" s="4"/>
      <c r="AE147" s="4"/>
    </row>
    <row r="148" spans="1:31" ht="65.25" customHeight="1" x14ac:dyDescent="0.25">
      <c r="A148" s="42" t="s">
        <v>107</v>
      </c>
      <c r="B148" s="9" t="s">
        <v>465</v>
      </c>
      <c r="C148" s="9" t="s">
        <v>669</v>
      </c>
      <c r="D148" s="9" t="s">
        <v>670</v>
      </c>
      <c r="E148" s="9" t="s">
        <v>671</v>
      </c>
      <c r="F148" s="9" t="s">
        <v>377</v>
      </c>
      <c r="G148" s="9" t="s">
        <v>99</v>
      </c>
      <c r="H148" s="9" t="s">
        <v>672</v>
      </c>
      <c r="I148" s="9" t="s">
        <v>452</v>
      </c>
      <c r="J148" s="9" t="s">
        <v>26</v>
      </c>
      <c r="K148" s="9" t="s">
        <v>379</v>
      </c>
      <c r="L148" s="9" t="s">
        <v>13</v>
      </c>
      <c r="M148" s="9" t="s">
        <v>14</v>
      </c>
      <c r="N148" s="9">
        <v>3</v>
      </c>
      <c r="O148" s="9" t="s">
        <v>26</v>
      </c>
      <c r="P148" s="9" t="s">
        <v>26</v>
      </c>
      <c r="Q148" s="9" t="s">
        <v>98</v>
      </c>
      <c r="R148" s="9" t="s">
        <v>94</v>
      </c>
      <c r="S148" s="9" t="s">
        <v>98</v>
      </c>
      <c r="T148" s="9" t="s">
        <v>95</v>
      </c>
      <c r="U148" s="9" t="s">
        <v>381</v>
      </c>
      <c r="V148" s="9" t="s">
        <v>588</v>
      </c>
      <c r="W148" s="9" t="s">
        <v>463</v>
      </c>
      <c r="X148" s="9"/>
      <c r="Y148" s="43"/>
      <c r="Z148" s="4"/>
      <c r="AA148" s="4"/>
      <c r="AB148" s="4"/>
      <c r="AC148" s="4"/>
      <c r="AD148" s="4"/>
      <c r="AE148" s="4"/>
    </row>
    <row r="149" spans="1:31" ht="65.25" customHeight="1" x14ac:dyDescent="0.25">
      <c r="A149" s="42" t="s">
        <v>9</v>
      </c>
      <c r="B149" s="9" t="s">
        <v>465</v>
      </c>
      <c r="C149" s="9" t="s">
        <v>580</v>
      </c>
      <c r="D149" s="9" t="s">
        <v>673</v>
      </c>
      <c r="E149" s="9" t="s">
        <v>674</v>
      </c>
      <c r="F149" s="9" t="s">
        <v>377</v>
      </c>
      <c r="G149" s="9" t="s">
        <v>99</v>
      </c>
      <c r="H149" s="9" t="s">
        <v>675</v>
      </c>
      <c r="I149" s="9" t="s">
        <v>452</v>
      </c>
      <c r="J149" s="9" t="s">
        <v>26</v>
      </c>
      <c r="K149" s="9" t="s">
        <v>379</v>
      </c>
      <c r="L149" s="9" t="s">
        <v>52</v>
      </c>
      <c r="M149" s="9" t="s">
        <v>14</v>
      </c>
      <c r="N149" s="9">
        <v>3</v>
      </c>
      <c r="O149" s="9" t="s">
        <v>26</v>
      </c>
      <c r="P149" s="9" t="s">
        <v>26</v>
      </c>
      <c r="Q149" s="9" t="s">
        <v>98</v>
      </c>
      <c r="R149" s="9" t="s">
        <v>95</v>
      </c>
      <c r="S149" s="9" t="s">
        <v>98</v>
      </c>
      <c r="T149" s="9" t="s">
        <v>96</v>
      </c>
      <c r="U149" s="9" t="s">
        <v>676</v>
      </c>
      <c r="V149" s="9" t="s">
        <v>588</v>
      </c>
      <c r="W149" s="9" t="s">
        <v>463</v>
      </c>
      <c r="X149" s="9"/>
      <c r="Y149" s="43"/>
      <c r="Z149" s="4"/>
      <c r="AA149" s="4"/>
      <c r="AB149" s="4"/>
      <c r="AC149" s="4"/>
      <c r="AD149" s="4"/>
      <c r="AE149" s="4"/>
    </row>
    <row r="150" spans="1:31" ht="65.25" customHeight="1" x14ac:dyDescent="0.25">
      <c r="A150" s="42" t="s">
        <v>125</v>
      </c>
      <c r="B150" s="9" t="s">
        <v>465</v>
      </c>
      <c r="C150" s="9" t="s">
        <v>916</v>
      </c>
      <c r="D150" s="9" t="s">
        <v>677</v>
      </c>
      <c r="E150" s="9" t="s">
        <v>678</v>
      </c>
      <c r="F150" s="9" t="s">
        <v>377</v>
      </c>
      <c r="G150" s="9" t="s">
        <v>99</v>
      </c>
      <c r="H150" s="9" t="s">
        <v>679</v>
      </c>
      <c r="I150" s="9" t="s">
        <v>452</v>
      </c>
      <c r="J150" s="9" t="s">
        <v>26</v>
      </c>
      <c r="K150" s="9" t="s">
        <v>379</v>
      </c>
      <c r="L150" s="9" t="s">
        <v>13</v>
      </c>
      <c r="M150" s="9" t="s">
        <v>22</v>
      </c>
      <c r="N150" s="9">
        <v>5</v>
      </c>
      <c r="O150" s="9" t="s">
        <v>26</v>
      </c>
      <c r="P150" s="9" t="s">
        <v>26</v>
      </c>
      <c r="Q150" s="9" t="s">
        <v>203</v>
      </c>
      <c r="R150" s="9" t="s">
        <v>95</v>
      </c>
      <c r="S150" s="9" t="s">
        <v>203</v>
      </c>
      <c r="T150" s="9" t="s">
        <v>96</v>
      </c>
      <c r="U150" s="9" t="s">
        <v>680</v>
      </c>
      <c r="V150" s="9" t="s">
        <v>588</v>
      </c>
      <c r="W150" s="9" t="s">
        <v>463</v>
      </c>
      <c r="X150" s="9"/>
      <c r="Y150" s="43"/>
      <c r="Z150" s="4"/>
      <c r="AA150" s="4"/>
      <c r="AB150" s="4"/>
      <c r="AC150" s="4"/>
      <c r="AD150" s="4"/>
      <c r="AE150" s="4"/>
    </row>
    <row r="151" spans="1:31" ht="87" customHeight="1" x14ac:dyDescent="0.25">
      <c r="A151" s="42" t="s">
        <v>9</v>
      </c>
      <c r="B151" s="9" t="s">
        <v>465</v>
      </c>
      <c r="C151" s="9" t="s">
        <v>580</v>
      </c>
      <c r="D151" s="9" t="s">
        <v>799</v>
      </c>
      <c r="E151" s="9" t="s">
        <v>800</v>
      </c>
      <c r="F151" s="9" t="s">
        <v>377</v>
      </c>
      <c r="G151" s="9" t="s">
        <v>99</v>
      </c>
      <c r="H151" s="9" t="s">
        <v>801</v>
      </c>
      <c r="I151" s="9" t="s">
        <v>802</v>
      </c>
      <c r="J151" s="9" t="s">
        <v>167</v>
      </c>
      <c r="K151" s="9" t="s">
        <v>33</v>
      </c>
      <c r="L151" s="9" t="s">
        <v>52</v>
      </c>
      <c r="M151" s="9" t="s">
        <v>55</v>
      </c>
      <c r="N151" s="9">
        <v>10</v>
      </c>
      <c r="O151" s="9" t="s">
        <v>26</v>
      </c>
      <c r="P151" s="9" t="s">
        <v>26</v>
      </c>
      <c r="Q151" s="9" t="s">
        <v>155</v>
      </c>
      <c r="R151" s="9" t="s">
        <v>94</v>
      </c>
      <c r="S151" s="9" t="s">
        <v>203</v>
      </c>
      <c r="T151" s="9" t="s">
        <v>93</v>
      </c>
      <c r="U151" s="9" t="s">
        <v>676</v>
      </c>
      <c r="V151" s="9" t="s">
        <v>590</v>
      </c>
      <c r="W151" s="9" t="s">
        <v>463</v>
      </c>
      <c r="X151" s="9"/>
      <c r="Y151" s="43"/>
      <c r="Z151" s="4"/>
      <c r="AA151" s="4"/>
      <c r="AB151" s="4"/>
      <c r="AC151" s="4"/>
      <c r="AD151" s="4"/>
      <c r="AE151" s="4"/>
    </row>
    <row r="152" spans="1:31" ht="73.5" customHeight="1" x14ac:dyDescent="0.25">
      <c r="A152" s="42" t="s">
        <v>9</v>
      </c>
      <c r="B152" s="9" t="s">
        <v>10</v>
      </c>
      <c r="C152" s="9" t="s">
        <v>576</v>
      </c>
      <c r="D152" s="9" t="s">
        <v>898</v>
      </c>
      <c r="E152" s="9" t="s">
        <v>899</v>
      </c>
      <c r="F152" s="9" t="s">
        <v>11</v>
      </c>
      <c r="G152" s="9" t="s">
        <v>99</v>
      </c>
      <c r="H152" s="9" t="s">
        <v>900</v>
      </c>
      <c r="I152" s="9" t="s">
        <v>901</v>
      </c>
      <c r="J152" s="9" t="s">
        <v>26</v>
      </c>
      <c r="K152" s="9" t="s">
        <v>26</v>
      </c>
      <c r="L152" s="9" t="s">
        <v>13</v>
      </c>
      <c r="M152" s="9" t="s">
        <v>39</v>
      </c>
      <c r="N152" s="9">
        <v>5</v>
      </c>
      <c r="O152" s="9" t="s">
        <v>43</v>
      </c>
      <c r="P152" s="9" t="s">
        <v>23</v>
      </c>
      <c r="Q152" s="9" t="s">
        <v>98</v>
      </c>
      <c r="R152" s="9" t="s">
        <v>95</v>
      </c>
      <c r="S152" s="9" t="s">
        <v>98</v>
      </c>
      <c r="T152" s="9" t="s">
        <v>96</v>
      </c>
      <c r="U152" s="9" t="s">
        <v>902</v>
      </c>
      <c r="V152" s="9" t="s">
        <v>590</v>
      </c>
      <c r="W152" s="9" t="s">
        <v>462</v>
      </c>
      <c r="X152" s="9"/>
      <c r="Y152" s="43"/>
    </row>
    <row r="153" spans="1:31" ht="48.75" customHeight="1" x14ac:dyDescent="0.25">
      <c r="A153" s="42" t="s">
        <v>9</v>
      </c>
      <c r="B153" s="9" t="s">
        <v>10</v>
      </c>
      <c r="C153" s="9" t="s">
        <v>903</v>
      </c>
      <c r="D153" s="9" t="s">
        <v>904</v>
      </c>
      <c r="E153" s="9" t="s">
        <v>905</v>
      </c>
      <c r="F153" s="9" t="s">
        <v>11</v>
      </c>
      <c r="G153" s="9" t="s">
        <v>31</v>
      </c>
      <c r="H153" s="9" t="s">
        <v>26</v>
      </c>
      <c r="I153" s="9" t="s">
        <v>26</v>
      </c>
      <c r="J153" s="9" t="s">
        <v>170</v>
      </c>
      <c r="K153" s="9" t="s">
        <v>33</v>
      </c>
      <c r="L153" s="9" t="s">
        <v>13</v>
      </c>
      <c r="M153" s="9" t="s">
        <v>29</v>
      </c>
      <c r="N153" s="9">
        <v>5</v>
      </c>
      <c r="O153" s="9" t="s">
        <v>897</v>
      </c>
      <c r="P153" s="9" t="s">
        <v>23</v>
      </c>
      <c r="Q153" s="9" t="s">
        <v>98</v>
      </c>
      <c r="R153" s="9" t="s">
        <v>95</v>
      </c>
      <c r="S153" s="9" t="s">
        <v>98</v>
      </c>
      <c r="T153" s="9" t="s">
        <v>96</v>
      </c>
      <c r="U153" s="9" t="s">
        <v>906</v>
      </c>
      <c r="V153" s="9" t="s">
        <v>590</v>
      </c>
      <c r="W153" s="9" t="s">
        <v>462</v>
      </c>
      <c r="X153" s="9"/>
      <c r="Y153" s="43"/>
    </row>
    <row r="154" spans="1:31" ht="76.5" customHeight="1" x14ac:dyDescent="0.25">
      <c r="A154" s="42" t="s">
        <v>125</v>
      </c>
      <c r="B154" s="9" t="s">
        <v>465</v>
      </c>
      <c r="C154" s="9" t="s">
        <v>907</v>
      </c>
      <c r="D154" s="9" t="s">
        <v>908</v>
      </c>
      <c r="E154" s="9" t="s">
        <v>909</v>
      </c>
      <c r="F154" s="9" t="s">
        <v>377</v>
      </c>
      <c r="G154" s="9" t="s">
        <v>99</v>
      </c>
      <c r="H154" s="9" t="s">
        <v>910</v>
      </c>
      <c r="I154" s="9" t="s">
        <v>911</v>
      </c>
      <c r="J154" s="9" t="s">
        <v>26</v>
      </c>
      <c r="K154" s="9" t="s">
        <v>379</v>
      </c>
      <c r="L154" s="9" t="s">
        <v>13</v>
      </c>
      <c r="M154" s="9" t="s">
        <v>14</v>
      </c>
      <c r="N154" s="9">
        <v>3</v>
      </c>
      <c r="O154" s="9" t="s">
        <v>26</v>
      </c>
      <c r="P154" s="9" t="s">
        <v>26</v>
      </c>
      <c r="Q154" s="9" t="s">
        <v>254</v>
      </c>
      <c r="R154" s="9" t="s">
        <v>93</v>
      </c>
      <c r="S154" s="9" t="s">
        <v>254</v>
      </c>
      <c r="T154" s="9" t="s">
        <v>94</v>
      </c>
      <c r="U154" s="9" t="s">
        <v>381</v>
      </c>
      <c r="V154" s="9" t="s">
        <v>590</v>
      </c>
      <c r="W154" s="9" t="s">
        <v>463</v>
      </c>
      <c r="X154" s="9"/>
      <c r="Y154" s="43"/>
    </row>
    <row r="155" spans="1:31" ht="49.5" customHeight="1" x14ac:dyDescent="0.25">
      <c r="A155" s="42" t="s">
        <v>125</v>
      </c>
      <c r="B155" s="9" t="s">
        <v>465</v>
      </c>
      <c r="C155" s="9" t="s">
        <v>912</v>
      </c>
      <c r="D155" s="9" t="s">
        <v>913</v>
      </c>
      <c r="E155" s="9" t="s">
        <v>914</v>
      </c>
      <c r="F155" s="9" t="s">
        <v>377</v>
      </c>
      <c r="G155" s="9" t="s">
        <v>99</v>
      </c>
      <c r="H155" s="9" t="s">
        <v>915</v>
      </c>
      <c r="I155" s="9" t="s">
        <v>911</v>
      </c>
      <c r="J155" s="9" t="s">
        <v>26</v>
      </c>
      <c r="K155" s="9" t="s">
        <v>379</v>
      </c>
      <c r="L155" s="9" t="s">
        <v>13</v>
      </c>
      <c r="M155" s="9" t="s">
        <v>18</v>
      </c>
      <c r="N155" s="9">
        <v>4</v>
      </c>
      <c r="O155" s="9" t="s">
        <v>26</v>
      </c>
      <c r="P155" s="9" t="s">
        <v>26</v>
      </c>
      <c r="Q155" s="9" t="s">
        <v>254</v>
      </c>
      <c r="R155" s="9" t="s">
        <v>94</v>
      </c>
      <c r="S155" s="9" t="s">
        <v>254</v>
      </c>
      <c r="T155" s="9" t="s">
        <v>95</v>
      </c>
      <c r="U155" s="9" t="s">
        <v>381</v>
      </c>
      <c r="V155" s="9" t="s">
        <v>590</v>
      </c>
      <c r="W155" s="9" t="s">
        <v>463</v>
      </c>
      <c r="X155" s="9"/>
      <c r="Y155" s="43"/>
    </row>
    <row r="156" spans="1:31" ht="52.5" customHeight="1" x14ac:dyDescent="0.25">
      <c r="A156" s="42" t="s">
        <v>125</v>
      </c>
      <c r="B156" s="9" t="s">
        <v>465</v>
      </c>
      <c r="C156" s="9" t="s">
        <v>916</v>
      </c>
      <c r="D156" s="9" t="s">
        <v>917</v>
      </c>
      <c r="E156" s="9" t="s">
        <v>918</v>
      </c>
      <c r="F156" s="9" t="s">
        <v>377</v>
      </c>
      <c r="G156" s="9" t="s">
        <v>99</v>
      </c>
      <c r="H156" s="9" t="s">
        <v>919</v>
      </c>
      <c r="I156" s="9" t="s">
        <v>920</v>
      </c>
      <c r="J156" s="9" t="s">
        <v>26</v>
      </c>
      <c r="K156" s="9" t="s">
        <v>379</v>
      </c>
      <c r="L156" s="9" t="s">
        <v>13</v>
      </c>
      <c r="M156" s="9" t="s">
        <v>14</v>
      </c>
      <c r="N156" s="9">
        <v>4</v>
      </c>
      <c r="O156" s="9" t="s">
        <v>26</v>
      </c>
      <c r="P156" s="9" t="s">
        <v>26</v>
      </c>
      <c r="Q156" s="9" t="s">
        <v>254</v>
      </c>
      <c r="R156" s="9" t="s">
        <v>94</v>
      </c>
      <c r="S156" s="9" t="s">
        <v>254</v>
      </c>
      <c r="T156" s="9" t="s">
        <v>95</v>
      </c>
      <c r="U156" s="9" t="s">
        <v>381</v>
      </c>
      <c r="V156" s="9" t="s">
        <v>590</v>
      </c>
      <c r="W156" s="9" t="s">
        <v>463</v>
      </c>
      <c r="X156" s="9"/>
      <c r="Y156" s="43"/>
    </row>
    <row r="157" spans="1:31" ht="65.25" customHeight="1" thickBot="1" x14ac:dyDescent="0.3">
      <c r="A157" s="52" t="s">
        <v>9</v>
      </c>
      <c r="B157" s="53" t="s">
        <v>465</v>
      </c>
      <c r="C157" s="53" t="s">
        <v>576</v>
      </c>
      <c r="D157" s="53" t="s">
        <v>921</v>
      </c>
      <c r="E157" s="53" t="s">
        <v>922</v>
      </c>
      <c r="F157" s="53" t="s">
        <v>377</v>
      </c>
      <c r="G157" s="53" t="s">
        <v>99</v>
      </c>
      <c r="H157" s="53" t="s">
        <v>923</v>
      </c>
      <c r="I157" s="53" t="s">
        <v>920</v>
      </c>
      <c r="J157" s="53" t="s">
        <v>26</v>
      </c>
      <c r="K157" s="53" t="s">
        <v>379</v>
      </c>
      <c r="L157" s="53" t="s">
        <v>13</v>
      </c>
      <c r="M157" s="53" t="s">
        <v>14</v>
      </c>
      <c r="N157" s="53">
        <v>4</v>
      </c>
      <c r="O157" s="53" t="s">
        <v>26</v>
      </c>
      <c r="P157" s="53" t="s">
        <v>26</v>
      </c>
      <c r="Q157" s="53" t="s">
        <v>254</v>
      </c>
      <c r="R157" s="53" t="s">
        <v>94</v>
      </c>
      <c r="S157" s="53" t="s">
        <v>254</v>
      </c>
      <c r="T157" s="53" t="s">
        <v>95</v>
      </c>
      <c r="U157" s="53" t="s">
        <v>381</v>
      </c>
      <c r="V157" s="53" t="s">
        <v>590</v>
      </c>
      <c r="W157" s="53" t="s">
        <v>463</v>
      </c>
      <c r="X157" s="53"/>
      <c r="Y157" s="54"/>
    </row>
  </sheetData>
  <dataConsolidate/>
  <dataValidations xWindow="1276" yWindow="535" count="7">
    <dataValidation allowBlank="1" showInputMessage="1" showErrorMessage="1" promptTitle="Input Guidance" prompt="Enter Requiring Office Name &amp; Code if available." sqref="C1:C10 C31:C35 C51 C107:C122 C125:C128 C39:C49 C85:C105 C53:C83 C131:C1048576" xr:uid="{606573E6-5722-4333-BE11-C836AD423412}"/>
    <dataValidation allowBlank="1" showInputMessage="1" showErrorMessage="1" promptTitle="Input Guidance" prompt="For New Requirements enter &quot;TBD&quot;" sqref="H114:H115 H131 H133:H134 I1:I10 I38:I45 H46:I46 I145:I1048576 H53:I53 H55:I55 H60 I107:I109 H112 H144 I112:I128 I31:I36 I47:I51 I54 I56:I78 I95:I103 I80:I93 I131:I143" xr:uid="{BE0C4076-3798-495D-B897-3F373FBBCF50}"/>
    <dataValidation type="textLength" allowBlank="1" showInputMessage="1" showErrorMessage="1" sqref="D1:E10 D107:E109 E154:E157 D158:E1048576 D154 D53:E53 E31:E37 E39:E41 D38:D41 D112:E116 E118:E119 D117:D119 D121:D130 E122:E130 D31:D36 D42:E51 D90:E103 E55:E88 D54:D89 D131:E153" xr:uid="{C451C45C-1D97-46FE-8BD5-B65B10100A42}">
      <formula1>1</formula1>
      <formula2>250</formula2>
    </dataValidation>
    <dataValidation allowBlank="1" showInputMessage="1" showErrorMessage="1" promptTitle="Input Requirement" prompt="Please add Anticipated Place of Performance at the time of award or enter &quot;TBD&quot; if unknown at this time.   " sqref="O1:O5 O341:O1048576" xr:uid="{FAB6AAEA-6923-4A17-9222-33953BF35A0C}"/>
    <dataValidation type="textLength" allowBlank="1" showInputMessage="1" showErrorMessage="1" promptTitle="Cell Input Limits" prompt="Utilize Acronyms listed on next sheet tabbed &quot;Acronyms&quot;.  Please avoid naming any Intelligence Community - instead just enter &quot;Government.&quot;  Limit cell input data to 150 characters.  " sqref="E120" xr:uid="{7F7A7A68-5487-4276-A975-BFA95FE581F5}">
      <formula1>1</formula1>
      <formula2>250</formula2>
    </dataValidation>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H69 K1:K1048576" xr:uid="{5A7FD34C-BD89-4C5B-8D13-1B6F89721D79}"/>
    <dataValidation allowBlank="1" showInputMessage="1" showErrorMessage="1" promptTitle="Input Requirement" prompt="Please add Anticipated Place of Performance at the time of award or enter &quot;TBD&quot; if unknown at this time.   Enter &quot;Contractor Facility&quot; if the work is to be completed there remotely." sqref="O6:O340" xr:uid="{6410A3DD-F63B-4447-A2E4-59288991FA67}"/>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xWindow="1276" yWindow="535" count="16">
        <x14:dataValidation type="list" allowBlank="1" showInputMessage="1" showErrorMessage="1" xr:uid="{6D841708-818E-44C9-AECF-11C177464400}">
          <x14:formula1>
            <xm:f>'Data Validation'!$Q$1:$Q$6</xm:f>
          </x14:formula1>
          <xm:sqref>Q1:Q7 Q10 Q45 Q42 Q158:Q1048576 Q52</xm:sqref>
        </x14:dataValidation>
        <x14:dataValidation type="list" allowBlank="1" showInputMessage="1" showErrorMessage="1" xr:uid="{12C6D1A3-E189-4C57-B444-938E0ABB190A}">
          <x14:formula1>
            <xm:f>'Data Validation'!$S$1:$S$6</xm:f>
          </x14:formula1>
          <xm:sqref>S1:S7 S10 S45 S42 S158:S1048576 S52</xm:sqref>
        </x14:dataValidation>
        <x14:dataValidation type="list" allowBlank="1" showInputMessage="1" showErrorMessage="1" xr:uid="{19B3CFFC-50A7-4E16-9C3F-2B91AEA1A26C}">
          <x14:formula1>
            <xm:f>'Data Validation'!$A$1:$A$11</xm:f>
          </x14:formula1>
          <xm:sqref>A6:A7 A10 A45 A42 A158:A1048576 A52</xm:sqref>
        </x14:dataValidation>
        <x14:dataValidation type="list" allowBlank="1" showInputMessage="1" showErrorMessage="1" xr:uid="{91FA451C-BC8B-4C04-A5E5-AC4326F130A4}">
          <x14:formula1>
            <xm:f>'Data Validation'!$G$1:$G$3</xm:f>
          </x14:formula1>
          <xm:sqref>G1:G7 G10 G45 G42 G158:G1048576 G52</xm:sqref>
        </x14:dataValidation>
        <x14:dataValidation type="list" allowBlank="1" showInputMessage="1" showErrorMessage="1" xr:uid="{60118773-F9C1-49AC-B26A-A085F5A599D6}">
          <x14:formula1>
            <xm:f>'Data Validation'!$J$1:$J$16</xm:f>
          </x14:formula1>
          <xm:sqref>J1:J7 J10 J45 J42 J158:J1048576 J52</xm:sqref>
        </x14:dataValidation>
        <x14:dataValidation type="list" allowBlank="1" showInputMessage="1" showErrorMessage="1" xr:uid="{38B8EC34-1BEF-4648-9392-B6B8434720D7}">
          <x14:formula1>
            <xm:f>'Data Validation'!$L$1:$L$3</xm:f>
          </x14:formula1>
          <xm:sqref>L1:L7 L10 L45 L42 L158:L1048576 L52</xm:sqref>
        </x14:dataValidation>
        <x14:dataValidation type="list" allowBlank="1" showInputMessage="1" showErrorMessage="1" xr:uid="{993F64E0-7806-47D2-AF1D-45713C0E84EC}">
          <x14:formula1>
            <xm:f>'Data Validation'!$M$1:$M$6</xm:f>
          </x14:formula1>
          <xm:sqref>M1:M7 M10 M45 M42 M158:M1048576 M52</xm:sqref>
        </x14:dataValidation>
        <x14:dataValidation type="list" allowBlank="1" showInputMessage="1" showErrorMessage="1" xr:uid="{B2372025-F24C-4A3D-BA5B-F9ADCA35243D}">
          <x14:formula1>
            <xm:f>'Data Validation'!$N$1:$N$10</xm:f>
          </x14:formula1>
          <xm:sqref>N1:N7 N10 N45 N42 N158:N1048576 N52</xm:sqref>
        </x14:dataValidation>
        <x14:dataValidation type="list" allowBlank="1" showInputMessage="1" showErrorMessage="1" xr:uid="{923C283A-F4A2-45C1-BB91-BB6EEF296521}">
          <x14:formula1>
            <xm:f>'Data Validation'!$P$1:$P$5</xm:f>
          </x14:formula1>
          <xm:sqref>P1:P7 P10 P45 P42 P158:P1048576 P52</xm:sqref>
        </x14:dataValidation>
        <x14:dataValidation type="list" allowBlank="1" showInputMessage="1" showErrorMessage="1" xr:uid="{67F97888-78F1-4381-BB1B-1C41CDE624EA}">
          <x14:formula1>
            <xm:f>'Data Validation'!$R$1:$R$4</xm:f>
          </x14:formula1>
          <xm:sqref>R1:R7 R10 R45 R42 R158:R1048576 R52</xm:sqref>
        </x14:dataValidation>
        <x14:dataValidation type="list" allowBlank="1" showInputMessage="1" showErrorMessage="1" xr:uid="{1E3A6458-FF5D-403E-BF7F-6875DAB3D008}">
          <x14:formula1>
            <xm:f>'Data Validation'!$T$1:$T$4</xm:f>
          </x14:formula1>
          <xm:sqref>T1:T7 T10 T45 T42 T158:T1048576 T52</xm:sqref>
        </x14:dataValidation>
        <x14:dataValidation type="list" allowBlank="1" showInputMessage="1" showErrorMessage="1" xr:uid="{534D9944-CB8B-4CCC-8D5C-7C8BABE0F21C}">
          <x14:formula1>
            <xm:f>'Data Validation'!$V$1:$V$4</xm:f>
          </x14:formula1>
          <xm:sqref>V1:V7 V10 V45 V42 V158:V1048576 V52</xm:sqref>
        </x14:dataValidation>
        <x14:dataValidation type="list" allowBlank="1" showInputMessage="1" showErrorMessage="1" xr:uid="{BDB876D9-BDCB-4F92-B4D6-13DEB3B93BA0}">
          <x14:formula1>
            <xm:f>'Data Validation'!$B$1:$B$8</xm:f>
          </x14:formula1>
          <xm:sqref>B1:B7 B10 B42 B45 B158:B1048576</xm:sqref>
        </x14:dataValidation>
        <x14:dataValidation type="list" allowBlank="1" showInputMessage="1" showErrorMessage="1" xr:uid="{083D711A-F275-4DBE-A43D-D4E46F3BD8BE}">
          <x14:formula1>
            <xm:f>'Data Validation'!$W$1:$W$7</xm:f>
          </x14:formula1>
          <xm:sqref>W1:W7 W10 W45 W42 W158:W1048576 W52</xm:sqref>
        </x14:dataValidation>
        <x14:dataValidation type="list" allowBlank="1" showInputMessage="1" showErrorMessage="1" xr:uid="{D9EA15D9-A100-4D0D-9173-13697B65EC0A}">
          <x14:formula1>
            <xm:f>'Data Validation'!$F$1:$F$26</xm:f>
          </x14:formula1>
          <xm:sqref>F1:F7 F184:F1048576</xm:sqref>
        </x14:dataValidation>
        <x14:dataValidation type="list" allowBlank="1" showInputMessage="1" showErrorMessage="1" xr:uid="{558B13ED-C539-4546-AC85-956A7D4BF1C6}">
          <x14:formula1>
            <xm:f>'Data Validation'!$F$1:$F$27</xm:f>
          </x14:formula1>
          <xm:sqref>F8:F183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3"/>
  <sheetViews>
    <sheetView workbookViewId="0">
      <selection activeCell="A13" sqref="A13:XFD13"/>
    </sheetView>
  </sheetViews>
  <sheetFormatPr defaultColWidth="9.140625" defaultRowHeight="12.75" x14ac:dyDescent="0.2"/>
  <cols>
    <col min="1" max="1" width="9.140625" style="3"/>
    <col min="2" max="2" width="28.85546875" style="2" customWidth="1"/>
    <col min="3" max="3" width="70.5703125" style="2" customWidth="1"/>
    <col min="4" max="16384" width="9.140625" style="3"/>
  </cols>
  <sheetData>
    <row r="2" spans="2:4" x14ac:dyDescent="0.2">
      <c r="B2" s="2" t="s">
        <v>84</v>
      </c>
      <c r="C2" s="2" t="s">
        <v>85</v>
      </c>
    </row>
    <row r="3" spans="2:4" x14ac:dyDescent="0.2">
      <c r="B3" s="2" t="s">
        <v>122</v>
      </c>
      <c r="C3" s="2" t="s">
        <v>123</v>
      </c>
    </row>
    <row r="4" spans="2:4" x14ac:dyDescent="0.2">
      <c r="B4" s="2" t="s">
        <v>28</v>
      </c>
      <c r="C4" s="2" t="s">
        <v>124</v>
      </c>
    </row>
    <row r="5" spans="2:4" x14ac:dyDescent="0.2">
      <c r="B5" s="2" t="s">
        <v>86</v>
      </c>
      <c r="C5" s="2" t="s">
        <v>88</v>
      </c>
    </row>
    <row r="6" spans="2:4" x14ac:dyDescent="0.2">
      <c r="B6" s="2" t="s">
        <v>87</v>
      </c>
      <c r="C6" s="2" t="s">
        <v>119</v>
      </c>
    </row>
    <row r="7" spans="2:4" x14ac:dyDescent="0.2">
      <c r="B7" s="2" t="s">
        <v>37</v>
      </c>
      <c r="C7" s="2" t="s">
        <v>114</v>
      </c>
    </row>
    <row r="8" spans="2:4" x14ac:dyDescent="0.2">
      <c r="B8" s="2" t="s">
        <v>115</v>
      </c>
      <c r="C8" s="2" t="s">
        <v>116</v>
      </c>
    </row>
    <row r="9" spans="2:4" x14ac:dyDescent="0.2">
      <c r="B9" s="2" t="s">
        <v>117</v>
      </c>
      <c r="C9" s="2" t="s">
        <v>118</v>
      </c>
    </row>
    <row r="10" spans="2:4" x14ac:dyDescent="0.2">
      <c r="B10" s="2" t="s">
        <v>33</v>
      </c>
      <c r="C10" s="2" t="s">
        <v>120</v>
      </c>
    </row>
    <row r="11" spans="2:4" x14ac:dyDescent="0.2">
      <c r="B11" s="2" t="s">
        <v>112</v>
      </c>
      <c r="C11" s="2" t="s">
        <v>113</v>
      </c>
    </row>
    <row r="12" spans="2:4" x14ac:dyDescent="0.2">
      <c r="B12" s="4" t="s">
        <v>73</v>
      </c>
      <c r="C12" s="5" t="s">
        <v>74</v>
      </c>
      <c r="D12" s="4"/>
    </row>
    <row r="13" spans="2:4" x14ac:dyDescent="0.2">
      <c r="B13" s="2" t="s">
        <v>48</v>
      </c>
      <c r="C13" s="2" t="s">
        <v>49</v>
      </c>
      <c r="D13" s="2"/>
    </row>
    <row r="14" spans="2:4" x14ac:dyDescent="0.2">
      <c r="B14" s="6" t="s">
        <v>45</v>
      </c>
      <c r="C14" s="6" t="s">
        <v>50</v>
      </c>
      <c r="D14" s="6"/>
    </row>
    <row r="15" spans="2:4" x14ac:dyDescent="0.2">
      <c r="B15" s="2" t="s">
        <v>9</v>
      </c>
      <c r="C15" s="2" t="s">
        <v>51</v>
      </c>
      <c r="D15" s="2"/>
    </row>
    <row r="16" spans="2:4" x14ac:dyDescent="0.2">
      <c r="B16" s="2" t="s">
        <v>53</v>
      </c>
      <c r="C16" s="2" t="s">
        <v>121</v>
      </c>
      <c r="D16" s="2"/>
    </row>
    <row r="17" spans="2:4" x14ac:dyDescent="0.2">
      <c r="B17" s="2" t="s">
        <v>66</v>
      </c>
      <c r="C17" s="2" t="s">
        <v>67</v>
      </c>
      <c r="D17" s="2"/>
    </row>
    <row r="18" spans="2:4" x14ac:dyDescent="0.2">
      <c r="B18" s="2" t="s">
        <v>69</v>
      </c>
      <c r="C18" s="2" t="s">
        <v>70</v>
      </c>
      <c r="D18" s="2"/>
    </row>
    <row r="19" spans="2:4" x14ac:dyDescent="0.2">
      <c r="B19" s="5" t="s">
        <v>43</v>
      </c>
      <c r="C19" s="5" t="s">
        <v>128</v>
      </c>
    </row>
    <row r="20" spans="2:4" x14ac:dyDescent="0.2">
      <c r="B20" s="5" t="s">
        <v>129</v>
      </c>
      <c r="C20" s="5" t="s">
        <v>130</v>
      </c>
    </row>
    <row r="21" spans="2:4" x14ac:dyDescent="0.2">
      <c r="B21" s="5" t="s">
        <v>131</v>
      </c>
      <c r="C21" s="5" t="s">
        <v>132</v>
      </c>
    </row>
    <row r="22" spans="2:4" x14ac:dyDescent="0.2">
      <c r="B22" s="5" t="s">
        <v>133</v>
      </c>
      <c r="C22" s="5" t="s">
        <v>134</v>
      </c>
    </row>
    <row r="23" spans="2:4" x14ac:dyDescent="0.2">
      <c r="B23" s="5" t="s">
        <v>135</v>
      </c>
      <c r="C23" s="5" t="s">
        <v>136</v>
      </c>
    </row>
    <row r="24" spans="2:4" x14ac:dyDescent="0.2">
      <c r="B24" s="5" t="s">
        <v>137</v>
      </c>
      <c r="C24" s="5" t="s">
        <v>138</v>
      </c>
    </row>
    <row r="25" spans="2:4" x14ac:dyDescent="0.2">
      <c r="B25" s="5" t="s">
        <v>146</v>
      </c>
      <c r="C25" s="5" t="s">
        <v>147</v>
      </c>
    </row>
    <row r="26" spans="2:4" x14ac:dyDescent="0.2">
      <c r="B26" s="5" t="s">
        <v>148</v>
      </c>
      <c r="C26" s="5" t="s">
        <v>149</v>
      </c>
    </row>
    <row r="27" spans="2:4" x14ac:dyDescent="0.2">
      <c r="B27" s="5" t="s">
        <v>1</v>
      </c>
      <c r="C27" s="5" t="s">
        <v>150</v>
      </c>
    </row>
    <row r="28" spans="2:4" x14ac:dyDescent="0.2">
      <c r="B28" s="5" t="s">
        <v>151</v>
      </c>
      <c r="C28" s="5" t="s">
        <v>152</v>
      </c>
    </row>
    <row r="29" spans="2:4" x14ac:dyDescent="0.2">
      <c r="B29" s="5" t="s">
        <v>153</v>
      </c>
      <c r="C29" s="5" t="s">
        <v>154</v>
      </c>
    </row>
    <row r="30" spans="2:4" x14ac:dyDescent="0.2">
      <c r="B30" s="5" t="s">
        <v>343</v>
      </c>
      <c r="C30" s="13" t="s">
        <v>345</v>
      </c>
    </row>
    <row r="31" spans="2:4" x14ac:dyDescent="0.2">
      <c r="B31" s="5" t="s">
        <v>344</v>
      </c>
      <c r="C31" s="13" t="s">
        <v>346</v>
      </c>
    </row>
    <row r="32" spans="2:4" x14ac:dyDescent="0.2">
      <c r="B32" s="27" t="s">
        <v>505</v>
      </c>
      <c r="C32" s="27" t="s">
        <v>506</v>
      </c>
    </row>
    <row r="33" spans="2:3" x14ac:dyDescent="0.2">
      <c r="B33" s="27" t="s">
        <v>507</v>
      </c>
      <c r="C33" s="27" t="s">
        <v>508</v>
      </c>
    </row>
  </sheetData>
  <dataValidations count="1">
    <dataValidation type="textLength" allowBlank="1" showInputMessage="1" showErrorMessage="1" sqref="C12:C18" xr:uid="{00000000-0002-0000-0200-000000000000}">
      <formula1>1</formula1>
      <formula2>120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C36BE-0E3F-48BF-ABA9-0F931D36ACBB}">
  <dimension ref="A1:AE31"/>
  <sheetViews>
    <sheetView topLeftCell="A7" workbookViewId="0">
      <selection activeCell="F2" sqref="F2"/>
    </sheetView>
  </sheetViews>
  <sheetFormatPr defaultColWidth="8.85546875" defaultRowHeight="11.25" x14ac:dyDescent="0.2"/>
  <cols>
    <col min="1" max="1" width="23.7109375" style="34" customWidth="1"/>
    <col min="2" max="2" width="23.5703125" style="34" customWidth="1"/>
    <col min="3" max="5" width="2.85546875" style="34" customWidth="1"/>
    <col min="6" max="6" width="27.28515625" style="34" customWidth="1"/>
    <col min="7" max="7" width="21.28515625" style="34" customWidth="1"/>
    <col min="8" max="9" width="3.140625" style="34" customWidth="1"/>
    <col min="10" max="10" width="11.28515625" style="34" customWidth="1"/>
    <col min="11" max="11" width="4.5703125" style="34" customWidth="1"/>
    <col min="12" max="14" width="8.85546875" style="34"/>
    <col min="15" max="15" width="3.85546875" style="34" customWidth="1"/>
    <col min="16" max="16384" width="8.85546875" style="34"/>
  </cols>
  <sheetData>
    <row r="1" spans="1:31" s="31" customFormat="1" ht="22.5" x14ac:dyDescent="0.25">
      <c r="A1" s="28" t="s">
        <v>9</v>
      </c>
      <c r="B1" s="28" t="s">
        <v>24</v>
      </c>
      <c r="C1" s="28"/>
      <c r="D1" s="28"/>
      <c r="E1" s="28"/>
      <c r="F1" s="28" t="s">
        <v>46</v>
      </c>
      <c r="G1" s="28" t="s">
        <v>31</v>
      </c>
      <c r="H1" s="29"/>
      <c r="I1" s="28"/>
      <c r="J1" s="28" t="s">
        <v>162</v>
      </c>
      <c r="K1" s="28"/>
      <c r="L1" s="29" t="s">
        <v>13</v>
      </c>
      <c r="M1" s="28" t="s">
        <v>22</v>
      </c>
      <c r="N1" s="29">
        <v>1</v>
      </c>
      <c r="O1" s="28"/>
      <c r="P1" s="29" t="s">
        <v>26</v>
      </c>
      <c r="Q1" s="29" t="s">
        <v>97</v>
      </c>
      <c r="R1" s="29" t="s">
        <v>93</v>
      </c>
      <c r="S1" s="29" t="s">
        <v>97</v>
      </c>
      <c r="T1" s="29" t="s">
        <v>93</v>
      </c>
      <c r="U1" s="28"/>
      <c r="V1" s="30" t="s">
        <v>588</v>
      </c>
      <c r="W1" s="29" t="s">
        <v>458</v>
      </c>
      <c r="X1" s="29"/>
      <c r="Y1" s="29"/>
      <c r="Z1" s="29"/>
      <c r="AA1" s="29"/>
      <c r="AB1" s="29"/>
      <c r="AC1" s="29"/>
      <c r="AD1" s="29"/>
      <c r="AE1" s="29"/>
    </row>
    <row r="2" spans="1:31" s="31" customFormat="1" ht="22.5" x14ac:dyDescent="0.25">
      <c r="A2" s="28" t="s">
        <v>48</v>
      </c>
      <c r="B2" s="28" t="s">
        <v>80</v>
      </c>
      <c r="C2" s="28"/>
      <c r="D2" s="28"/>
      <c r="E2" s="28"/>
      <c r="F2" s="35" t="s">
        <v>896</v>
      </c>
      <c r="G2" s="28" t="s">
        <v>83</v>
      </c>
      <c r="H2" s="29"/>
      <c r="I2" s="28"/>
      <c r="J2" s="28" t="s">
        <v>41</v>
      </c>
      <c r="K2" s="28"/>
      <c r="L2" s="29" t="s">
        <v>52</v>
      </c>
      <c r="M2" s="28" t="s">
        <v>14</v>
      </c>
      <c r="N2" s="29">
        <v>2</v>
      </c>
      <c r="O2" s="28"/>
      <c r="P2" s="29" t="s">
        <v>15</v>
      </c>
      <c r="Q2" s="29" t="s">
        <v>98</v>
      </c>
      <c r="R2" s="29" t="s">
        <v>94</v>
      </c>
      <c r="S2" s="29" t="s">
        <v>98</v>
      </c>
      <c r="T2" s="29" t="s">
        <v>94</v>
      </c>
      <c r="U2" s="28"/>
      <c r="V2" s="30" t="s">
        <v>589</v>
      </c>
      <c r="W2" s="29" t="s">
        <v>459</v>
      </c>
      <c r="X2" s="29"/>
      <c r="Y2" s="29"/>
      <c r="Z2" s="29"/>
      <c r="AA2" s="29"/>
      <c r="AB2" s="29"/>
      <c r="AC2" s="29"/>
      <c r="AD2" s="29"/>
      <c r="AE2" s="29"/>
    </row>
    <row r="3" spans="1:31" s="31" customFormat="1" ht="45" x14ac:dyDescent="0.25">
      <c r="A3" s="28" t="s">
        <v>53</v>
      </c>
      <c r="B3" s="32" t="s">
        <v>77</v>
      </c>
      <c r="C3" s="32"/>
      <c r="D3" s="32"/>
      <c r="E3" s="28"/>
      <c r="F3" s="28" t="s">
        <v>68</v>
      </c>
      <c r="G3" s="28" t="s">
        <v>99</v>
      </c>
      <c r="H3" s="29"/>
      <c r="I3" s="28"/>
      <c r="J3" s="28" t="s">
        <v>163</v>
      </c>
      <c r="K3" s="28"/>
      <c r="L3" s="29" t="s">
        <v>26</v>
      </c>
      <c r="M3" s="28" t="s">
        <v>18</v>
      </c>
      <c r="N3" s="29">
        <v>3</v>
      </c>
      <c r="O3" s="28"/>
      <c r="P3" s="29" t="s">
        <v>23</v>
      </c>
      <c r="Q3" s="29" t="s">
        <v>155</v>
      </c>
      <c r="R3" s="29" t="s">
        <v>95</v>
      </c>
      <c r="S3" s="29" t="s">
        <v>155</v>
      </c>
      <c r="T3" s="29" t="s">
        <v>95</v>
      </c>
      <c r="U3" s="28"/>
      <c r="V3" s="30" t="s">
        <v>590</v>
      </c>
      <c r="W3" s="29" t="s">
        <v>460</v>
      </c>
      <c r="X3" s="29"/>
      <c r="Y3" s="29"/>
      <c r="Z3" s="29"/>
      <c r="AA3" s="29"/>
      <c r="AB3" s="29"/>
      <c r="AC3" s="29"/>
      <c r="AD3" s="29"/>
      <c r="AE3" s="29"/>
    </row>
    <row r="4" spans="1:31" s="31" customFormat="1" ht="22.5" x14ac:dyDescent="0.25">
      <c r="A4" s="28" t="s">
        <v>71</v>
      </c>
      <c r="B4" s="28" t="s">
        <v>76</v>
      </c>
      <c r="C4" s="28"/>
      <c r="D4" s="28"/>
      <c r="E4" s="28"/>
      <c r="F4" s="28" t="s">
        <v>30</v>
      </c>
      <c r="G4" s="29"/>
      <c r="H4" s="29"/>
      <c r="I4" s="28"/>
      <c r="J4" s="28" t="s">
        <v>164</v>
      </c>
      <c r="K4" s="28"/>
      <c r="L4" s="29"/>
      <c r="M4" s="28" t="s">
        <v>29</v>
      </c>
      <c r="N4" s="29">
        <v>4</v>
      </c>
      <c r="O4" s="28"/>
      <c r="P4" s="29" t="s">
        <v>20</v>
      </c>
      <c r="Q4" s="29" t="s">
        <v>203</v>
      </c>
      <c r="R4" s="29" t="s">
        <v>96</v>
      </c>
      <c r="S4" s="29" t="s">
        <v>203</v>
      </c>
      <c r="T4" s="29" t="s">
        <v>96</v>
      </c>
      <c r="U4" s="28"/>
      <c r="V4" s="30" t="s">
        <v>591</v>
      </c>
      <c r="W4" s="29" t="s">
        <v>461</v>
      </c>
      <c r="X4" s="29"/>
      <c r="Y4" s="29"/>
      <c r="Z4" s="29"/>
      <c r="AA4" s="29"/>
      <c r="AB4" s="29"/>
      <c r="AC4" s="29"/>
      <c r="AD4" s="29"/>
      <c r="AE4" s="29"/>
    </row>
    <row r="5" spans="1:31" s="31" customFormat="1" ht="22.5" x14ac:dyDescent="0.2">
      <c r="A5" s="28" t="s">
        <v>106</v>
      </c>
      <c r="B5" s="28" t="s">
        <v>16</v>
      </c>
      <c r="C5" s="28"/>
      <c r="D5" s="28"/>
      <c r="E5" s="28"/>
      <c r="F5" s="35" t="s">
        <v>446</v>
      </c>
      <c r="G5" s="36"/>
      <c r="H5" s="29"/>
      <c r="I5" s="28"/>
      <c r="J5" s="28" t="s">
        <v>165</v>
      </c>
      <c r="K5" s="28"/>
      <c r="L5" s="29"/>
      <c r="M5" s="28" t="s">
        <v>39</v>
      </c>
      <c r="N5" s="29">
        <v>5</v>
      </c>
      <c r="O5" s="28"/>
      <c r="P5" s="29" t="s">
        <v>62</v>
      </c>
      <c r="Q5" s="29" t="s">
        <v>254</v>
      </c>
      <c r="R5" s="29"/>
      <c r="S5" s="29" t="s">
        <v>254</v>
      </c>
      <c r="T5" s="29"/>
      <c r="U5" s="28"/>
      <c r="V5" s="30"/>
      <c r="W5" s="29" t="s">
        <v>429</v>
      </c>
      <c r="X5" s="29"/>
      <c r="Y5" s="29"/>
      <c r="Z5" s="29"/>
      <c r="AA5" s="29"/>
      <c r="AB5" s="29"/>
      <c r="AC5" s="29"/>
      <c r="AD5" s="29"/>
      <c r="AE5" s="29"/>
    </row>
    <row r="6" spans="1:31" s="31" customFormat="1" ht="22.5" x14ac:dyDescent="0.25">
      <c r="A6" s="28" t="s">
        <v>107</v>
      </c>
      <c r="B6" s="28" t="s">
        <v>72</v>
      </c>
      <c r="C6" s="28"/>
      <c r="D6" s="28" t="s">
        <v>187</v>
      </c>
      <c r="E6" s="28"/>
      <c r="F6" s="28" t="s">
        <v>57</v>
      </c>
      <c r="G6" s="29"/>
      <c r="H6" s="29"/>
      <c r="I6" s="28"/>
      <c r="J6" s="28" t="s">
        <v>166</v>
      </c>
      <c r="K6" s="28"/>
      <c r="L6" s="29"/>
      <c r="M6" s="28" t="s">
        <v>55</v>
      </c>
      <c r="N6" s="29">
        <v>6</v>
      </c>
      <c r="O6" s="28"/>
      <c r="P6" s="29"/>
      <c r="Q6" s="29" t="s">
        <v>395</v>
      </c>
      <c r="R6" s="29"/>
      <c r="S6" s="29" t="s">
        <v>395</v>
      </c>
      <c r="T6" s="29"/>
      <c r="U6" s="28"/>
      <c r="V6" s="29"/>
      <c r="W6" s="29" t="s">
        <v>462</v>
      </c>
      <c r="X6" s="29"/>
      <c r="Y6" s="29"/>
      <c r="Z6" s="29"/>
      <c r="AA6" s="29"/>
      <c r="AB6" s="29"/>
      <c r="AC6" s="29"/>
      <c r="AD6" s="29"/>
      <c r="AE6" s="29"/>
    </row>
    <row r="7" spans="1:31" s="31" customFormat="1" ht="22.5" x14ac:dyDescent="0.25">
      <c r="A7" s="28" t="s">
        <v>108</v>
      </c>
      <c r="B7" s="28" t="s">
        <v>10</v>
      </c>
      <c r="C7" s="28"/>
      <c r="D7" s="28"/>
      <c r="E7" s="28"/>
      <c r="F7" s="28" t="s">
        <v>447</v>
      </c>
      <c r="G7" s="29"/>
      <c r="H7" s="29"/>
      <c r="I7" s="28"/>
      <c r="J7" s="28" t="s">
        <v>167</v>
      </c>
      <c r="K7" s="28"/>
      <c r="L7" s="29"/>
      <c r="M7" s="28"/>
      <c r="N7" s="29">
        <v>7</v>
      </c>
      <c r="O7" s="28"/>
      <c r="P7" s="29"/>
      <c r="Q7" s="29"/>
      <c r="R7" s="29"/>
      <c r="S7" s="29"/>
      <c r="T7" s="29"/>
      <c r="U7" s="28"/>
      <c r="V7" s="29"/>
      <c r="W7" s="29" t="s">
        <v>463</v>
      </c>
      <c r="X7" s="29"/>
      <c r="Y7" s="29"/>
      <c r="Z7" s="29"/>
      <c r="AA7" s="29"/>
      <c r="AB7" s="29"/>
      <c r="AC7" s="29"/>
      <c r="AD7" s="29"/>
      <c r="AE7" s="29"/>
    </row>
    <row r="8" spans="1:31" s="31" customFormat="1" ht="33.75" x14ac:dyDescent="0.25">
      <c r="A8" s="28" t="s">
        <v>109</v>
      </c>
      <c r="B8" s="35" t="s">
        <v>465</v>
      </c>
      <c r="C8" s="28"/>
      <c r="D8" s="28"/>
      <c r="E8" s="28"/>
      <c r="F8" s="28" t="s">
        <v>81</v>
      </c>
      <c r="G8" s="29"/>
      <c r="H8" s="29"/>
      <c r="I8" s="28"/>
      <c r="J8" s="28" t="s">
        <v>168</v>
      </c>
      <c r="K8" s="28"/>
      <c r="L8" s="29"/>
      <c r="M8" s="28"/>
      <c r="N8" s="29">
        <v>8</v>
      </c>
      <c r="O8" s="28"/>
      <c r="P8" s="29"/>
      <c r="Q8" s="29"/>
      <c r="R8" s="29"/>
      <c r="S8" s="29"/>
      <c r="T8" s="29"/>
      <c r="U8" s="28"/>
      <c r="V8" s="29"/>
      <c r="W8" s="29"/>
      <c r="X8" s="29"/>
      <c r="Y8" s="29"/>
      <c r="Z8" s="29"/>
      <c r="AA8" s="29"/>
      <c r="AB8" s="29"/>
      <c r="AC8" s="29"/>
      <c r="AD8" s="29"/>
      <c r="AE8" s="29"/>
    </row>
    <row r="9" spans="1:31" s="31" customFormat="1" ht="22.5" x14ac:dyDescent="0.25">
      <c r="A9" s="28" t="s">
        <v>110</v>
      </c>
      <c r="B9" s="28"/>
      <c r="C9" s="28"/>
      <c r="D9" s="28"/>
      <c r="E9" s="28"/>
      <c r="F9" s="28" t="s">
        <v>25</v>
      </c>
      <c r="G9" s="29"/>
      <c r="H9" s="29"/>
      <c r="I9" s="28"/>
      <c r="J9" s="28" t="s">
        <v>169</v>
      </c>
      <c r="K9" s="28"/>
      <c r="L9" s="29"/>
      <c r="M9" s="28"/>
      <c r="N9" s="29">
        <v>9</v>
      </c>
      <c r="O9" s="28"/>
      <c r="P9" s="29"/>
      <c r="Q9" s="29"/>
      <c r="R9" s="29"/>
      <c r="S9" s="29"/>
      <c r="T9" s="29"/>
      <c r="U9" s="28"/>
      <c r="V9" s="29"/>
      <c r="W9" s="29"/>
      <c r="X9" s="29"/>
      <c r="Y9" s="29"/>
      <c r="Z9" s="29"/>
      <c r="AA9" s="29"/>
      <c r="AB9" s="29"/>
      <c r="AC9" s="29"/>
      <c r="AD9" s="29"/>
      <c r="AE9" s="29"/>
    </row>
    <row r="10" spans="1:31" s="31" customFormat="1" ht="22.5" x14ac:dyDescent="0.25">
      <c r="A10" s="28" t="s">
        <v>111</v>
      </c>
      <c r="B10" s="28"/>
      <c r="C10" s="28"/>
      <c r="D10" s="28"/>
      <c r="E10" s="28"/>
      <c r="F10" s="28" t="s">
        <v>32</v>
      </c>
      <c r="G10" s="29"/>
      <c r="H10" s="29"/>
      <c r="I10" s="28"/>
      <c r="J10" s="28" t="s">
        <v>170</v>
      </c>
      <c r="K10" s="28"/>
      <c r="L10" s="29"/>
      <c r="M10" s="28"/>
      <c r="N10" s="29">
        <v>10</v>
      </c>
      <c r="O10" s="28"/>
      <c r="P10" s="29"/>
      <c r="Q10" s="29"/>
      <c r="R10" s="29"/>
      <c r="S10" s="29"/>
      <c r="T10" s="29"/>
      <c r="U10" s="28"/>
      <c r="V10" s="29"/>
      <c r="W10" s="29"/>
      <c r="X10" s="29"/>
      <c r="Y10" s="29"/>
      <c r="Z10" s="29"/>
      <c r="AA10" s="29"/>
      <c r="AB10" s="29"/>
      <c r="AC10" s="29"/>
      <c r="AD10" s="29"/>
      <c r="AE10" s="29"/>
    </row>
    <row r="11" spans="1:31" s="31" customFormat="1" ht="22.5" x14ac:dyDescent="0.25">
      <c r="A11" s="28" t="s">
        <v>125</v>
      </c>
      <c r="B11" s="28"/>
      <c r="C11" s="28"/>
      <c r="D11" s="28"/>
      <c r="E11" s="28"/>
      <c r="F11" s="28" t="s">
        <v>27</v>
      </c>
      <c r="G11" s="29"/>
      <c r="H11" s="29"/>
      <c r="I11" s="28"/>
      <c r="J11" s="28" t="s">
        <v>160</v>
      </c>
      <c r="K11" s="28"/>
      <c r="L11" s="29"/>
      <c r="M11" s="28"/>
      <c r="N11" s="29"/>
      <c r="O11" s="28"/>
      <c r="P11" s="29"/>
      <c r="Q11" s="29"/>
      <c r="R11" s="29"/>
      <c r="S11" s="29"/>
      <c r="T11" s="29"/>
      <c r="U11" s="28"/>
      <c r="V11" s="29"/>
      <c r="W11" s="29"/>
      <c r="X11" s="29"/>
      <c r="Y11" s="29"/>
      <c r="Z11" s="29"/>
      <c r="AA11" s="29"/>
      <c r="AB11" s="29"/>
      <c r="AC11" s="29"/>
      <c r="AD11" s="29"/>
      <c r="AE11" s="29"/>
    </row>
    <row r="12" spans="1:31" s="31" customFormat="1" ht="22.5" x14ac:dyDescent="0.25">
      <c r="A12" s="28"/>
      <c r="B12" s="28"/>
      <c r="C12" s="28"/>
      <c r="D12" s="28"/>
      <c r="E12" s="28"/>
      <c r="F12" s="28" t="s">
        <v>44</v>
      </c>
      <c r="G12" s="29"/>
      <c r="H12" s="29"/>
      <c r="I12" s="28"/>
      <c r="J12" s="28" t="s">
        <v>171</v>
      </c>
      <c r="K12" s="28"/>
      <c r="L12" s="29"/>
      <c r="M12" s="28"/>
      <c r="N12" s="29"/>
      <c r="O12" s="28"/>
      <c r="P12" s="29"/>
      <c r="Q12" s="29"/>
      <c r="R12" s="29"/>
      <c r="S12" s="29"/>
      <c r="T12" s="29"/>
      <c r="U12" s="28"/>
      <c r="V12" s="29"/>
      <c r="W12" s="29"/>
      <c r="X12" s="29"/>
      <c r="Y12" s="29"/>
      <c r="Z12" s="29"/>
      <c r="AA12" s="29"/>
      <c r="AB12" s="29"/>
      <c r="AC12" s="29"/>
      <c r="AD12" s="29"/>
      <c r="AE12" s="29"/>
    </row>
    <row r="13" spans="1:31" s="31" customFormat="1" ht="22.5" x14ac:dyDescent="0.25">
      <c r="A13" s="29"/>
      <c r="B13" s="28"/>
      <c r="C13" s="28"/>
      <c r="D13" s="28"/>
      <c r="E13" s="28"/>
      <c r="F13" s="28" t="s">
        <v>38</v>
      </c>
      <c r="G13" s="29"/>
      <c r="H13" s="29"/>
      <c r="I13" s="28"/>
      <c r="J13" s="28" t="s">
        <v>172</v>
      </c>
      <c r="K13" s="28"/>
      <c r="L13" s="29"/>
      <c r="M13" s="28"/>
      <c r="N13" s="29"/>
      <c r="O13" s="28"/>
      <c r="P13" s="29"/>
      <c r="Q13" s="29"/>
      <c r="R13" s="29"/>
      <c r="S13" s="29"/>
      <c r="T13" s="29"/>
      <c r="U13" s="28"/>
      <c r="V13" s="29"/>
      <c r="W13" s="29"/>
      <c r="X13" s="29"/>
      <c r="Y13" s="29"/>
      <c r="Z13" s="29"/>
      <c r="AA13" s="29"/>
      <c r="AB13" s="29"/>
      <c r="AC13" s="29"/>
      <c r="AD13" s="29"/>
      <c r="AE13" s="29"/>
    </row>
    <row r="14" spans="1:31" s="31" customFormat="1" ht="22.5" x14ac:dyDescent="0.25">
      <c r="A14" s="29"/>
      <c r="B14" s="28"/>
      <c r="C14" s="28"/>
      <c r="D14" s="28"/>
      <c r="E14" s="28"/>
      <c r="F14" s="35" t="s">
        <v>377</v>
      </c>
      <c r="G14" s="29"/>
      <c r="H14" s="29"/>
      <c r="I14" s="28"/>
      <c r="J14" s="28" t="s">
        <v>21</v>
      </c>
      <c r="K14" s="28"/>
      <c r="L14" s="29"/>
      <c r="M14" s="28"/>
      <c r="N14" s="29"/>
      <c r="O14" s="28"/>
      <c r="P14" s="29"/>
      <c r="Q14" s="29"/>
      <c r="R14" s="29"/>
      <c r="S14" s="29"/>
      <c r="T14" s="29"/>
      <c r="U14" s="28"/>
      <c r="V14" s="29"/>
      <c r="W14" s="29"/>
      <c r="X14" s="29"/>
      <c r="Y14" s="29"/>
      <c r="Z14" s="29"/>
      <c r="AA14" s="29"/>
      <c r="AB14" s="29"/>
      <c r="AC14" s="29"/>
      <c r="AD14" s="29"/>
      <c r="AE14" s="29"/>
    </row>
    <row r="15" spans="1:31" s="31" customFormat="1" ht="22.5" x14ac:dyDescent="0.25">
      <c r="A15" s="29"/>
      <c r="B15" s="28"/>
      <c r="C15" s="28"/>
      <c r="D15" s="28"/>
      <c r="E15" s="28"/>
      <c r="F15" s="28" t="s">
        <v>17</v>
      </c>
      <c r="G15" s="29"/>
      <c r="H15" s="29"/>
      <c r="I15" s="28"/>
      <c r="J15" s="28" t="s">
        <v>161</v>
      </c>
      <c r="K15" s="28"/>
      <c r="L15" s="29"/>
      <c r="M15" s="28"/>
      <c r="N15" s="29"/>
      <c r="O15" s="28"/>
      <c r="P15" s="29"/>
      <c r="Q15" s="29"/>
      <c r="R15" s="29"/>
      <c r="S15" s="29"/>
      <c r="T15" s="29"/>
      <c r="U15" s="28"/>
      <c r="V15" s="29"/>
      <c r="W15" s="29"/>
      <c r="X15" s="29"/>
      <c r="Y15" s="29"/>
      <c r="Z15" s="29"/>
      <c r="AA15" s="29"/>
      <c r="AB15" s="29"/>
      <c r="AC15" s="29"/>
      <c r="AD15" s="29"/>
      <c r="AE15" s="29"/>
    </row>
    <row r="16" spans="1:31" s="31" customFormat="1" ht="22.5" x14ac:dyDescent="0.25">
      <c r="A16" s="29"/>
      <c r="B16" s="28"/>
      <c r="C16" s="28"/>
      <c r="D16" s="28"/>
      <c r="E16" s="28"/>
      <c r="F16" s="28" t="s">
        <v>34</v>
      </c>
      <c r="G16" s="29"/>
      <c r="H16" s="29"/>
      <c r="I16" s="28"/>
      <c r="J16" s="28" t="s">
        <v>26</v>
      </c>
      <c r="K16" s="28"/>
      <c r="L16" s="29"/>
      <c r="M16" s="28"/>
      <c r="N16" s="29"/>
      <c r="O16" s="28"/>
      <c r="P16" s="29"/>
      <c r="Q16" s="29"/>
      <c r="R16" s="29"/>
      <c r="S16" s="29"/>
      <c r="T16" s="29"/>
      <c r="U16" s="28"/>
      <c r="V16" s="29"/>
      <c r="W16" s="29"/>
      <c r="X16" s="29"/>
      <c r="Y16" s="29"/>
      <c r="Z16" s="29"/>
      <c r="AA16" s="29"/>
      <c r="AB16" s="29"/>
      <c r="AC16" s="29"/>
      <c r="AD16" s="29"/>
      <c r="AE16" s="29"/>
    </row>
    <row r="17" spans="1:31" s="31" customFormat="1" ht="22.5" x14ac:dyDescent="0.25">
      <c r="A17" s="29"/>
      <c r="B17" s="29"/>
      <c r="C17" s="28"/>
      <c r="D17" s="28"/>
      <c r="E17" s="28"/>
      <c r="F17" s="28" t="s">
        <v>42</v>
      </c>
      <c r="G17" s="29"/>
      <c r="H17" s="29"/>
      <c r="I17" s="28"/>
      <c r="J17" s="28"/>
      <c r="K17" s="28"/>
      <c r="L17" s="29"/>
      <c r="M17" s="28"/>
      <c r="N17" s="29"/>
      <c r="O17" s="28"/>
      <c r="P17" s="29"/>
      <c r="Q17" s="29"/>
      <c r="R17" s="29"/>
      <c r="S17" s="29"/>
      <c r="T17" s="29"/>
      <c r="U17" s="28"/>
      <c r="V17" s="29"/>
      <c r="W17" s="29"/>
      <c r="X17" s="29"/>
      <c r="Y17" s="29"/>
      <c r="Z17" s="29"/>
      <c r="AA17" s="29"/>
      <c r="AB17" s="29"/>
      <c r="AC17" s="29"/>
      <c r="AD17" s="29"/>
      <c r="AE17" s="29"/>
    </row>
    <row r="18" spans="1:31" s="31" customFormat="1" ht="22.5" x14ac:dyDescent="0.25">
      <c r="A18" s="29"/>
      <c r="B18" s="29"/>
      <c r="C18" s="28"/>
      <c r="D18" s="28"/>
      <c r="E18" s="28"/>
      <c r="F18" s="28" t="s">
        <v>11</v>
      </c>
      <c r="G18" s="29"/>
      <c r="H18" s="29"/>
      <c r="I18" s="28"/>
      <c r="J18" s="28"/>
      <c r="K18" s="28"/>
      <c r="L18" s="29"/>
      <c r="M18" s="28"/>
      <c r="N18" s="29"/>
      <c r="O18" s="28"/>
      <c r="P18" s="29"/>
      <c r="Q18" s="29"/>
      <c r="R18" s="29"/>
      <c r="S18" s="29"/>
      <c r="T18" s="29"/>
      <c r="U18" s="28"/>
      <c r="V18" s="29"/>
      <c r="W18" s="29"/>
      <c r="X18" s="29"/>
      <c r="Y18" s="29"/>
      <c r="Z18" s="29"/>
      <c r="AA18" s="29"/>
      <c r="AB18" s="29"/>
      <c r="AC18" s="29"/>
      <c r="AD18" s="29"/>
      <c r="AE18" s="29"/>
    </row>
    <row r="19" spans="1:31" s="31" customFormat="1" ht="33.75" x14ac:dyDescent="0.25">
      <c r="A19" s="29"/>
      <c r="B19" s="29"/>
      <c r="C19" s="28"/>
      <c r="D19" s="28"/>
      <c r="E19" s="28"/>
      <c r="F19" s="28" t="s">
        <v>36</v>
      </c>
      <c r="G19" s="29"/>
      <c r="H19" s="29"/>
      <c r="I19" s="28"/>
      <c r="J19" s="28"/>
      <c r="K19" s="28"/>
      <c r="L19" s="29"/>
      <c r="M19" s="28"/>
      <c r="N19" s="29"/>
      <c r="O19" s="28"/>
      <c r="P19" s="29"/>
      <c r="Q19" s="29"/>
      <c r="R19" s="29"/>
      <c r="S19" s="29"/>
      <c r="T19" s="29"/>
      <c r="U19" s="28"/>
      <c r="V19" s="29"/>
      <c r="W19" s="29"/>
      <c r="X19" s="29"/>
      <c r="Y19" s="29"/>
      <c r="Z19" s="29"/>
      <c r="AA19" s="29"/>
      <c r="AB19" s="29"/>
      <c r="AC19" s="29"/>
      <c r="AD19" s="29"/>
      <c r="AE19" s="29"/>
    </row>
    <row r="20" spans="1:31" s="31" customFormat="1" ht="22.5" x14ac:dyDescent="0.25">
      <c r="A20" s="29"/>
      <c r="C20" s="33"/>
      <c r="D20" s="33"/>
      <c r="E20" s="33"/>
      <c r="F20" s="28" t="s">
        <v>54</v>
      </c>
      <c r="I20" s="33"/>
      <c r="J20" s="33"/>
      <c r="K20" s="33"/>
      <c r="M20" s="33"/>
      <c r="O20" s="33"/>
      <c r="U20" s="33"/>
      <c r="W20" s="29"/>
      <c r="X20" s="29"/>
      <c r="Y20" s="29"/>
      <c r="Z20" s="29"/>
      <c r="AA20" s="29"/>
      <c r="AB20" s="29"/>
      <c r="AC20" s="29"/>
      <c r="AD20" s="29"/>
      <c r="AE20" s="29"/>
    </row>
    <row r="21" spans="1:31" s="31" customFormat="1" ht="22.5" x14ac:dyDescent="0.25">
      <c r="A21" s="29"/>
      <c r="C21" s="33"/>
      <c r="D21" s="33"/>
      <c r="E21" s="33"/>
      <c r="F21" s="28" t="s">
        <v>56</v>
      </c>
      <c r="I21" s="33"/>
      <c r="J21" s="33"/>
      <c r="K21" s="33"/>
      <c r="M21" s="33"/>
      <c r="O21" s="33"/>
      <c r="U21" s="33"/>
      <c r="W21" s="29"/>
      <c r="X21" s="29"/>
      <c r="Y21" s="29"/>
      <c r="Z21" s="29"/>
      <c r="AA21" s="29"/>
      <c r="AB21" s="29"/>
      <c r="AC21" s="29"/>
      <c r="AD21" s="29"/>
      <c r="AE21" s="29"/>
    </row>
    <row r="22" spans="1:31" s="31" customFormat="1" ht="45" x14ac:dyDescent="0.25">
      <c r="A22" s="29"/>
      <c r="C22" s="33"/>
      <c r="D22" s="33"/>
      <c r="E22" s="33"/>
      <c r="F22" s="28" t="s">
        <v>65</v>
      </c>
      <c r="I22" s="33"/>
      <c r="J22" s="33"/>
      <c r="K22" s="33"/>
      <c r="M22" s="33"/>
      <c r="O22" s="33"/>
      <c r="U22" s="33"/>
      <c r="W22" s="29"/>
      <c r="X22" s="29"/>
      <c r="Y22" s="29"/>
      <c r="Z22" s="29"/>
      <c r="AA22" s="29"/>
      <c r="AB22" s="29"/>
      <c r="AC22" s="29"/>
      <c r="AD22" s="29"/>
      <c r="AE22" s="29"/>
    </row>
    <row r="23" spans="1:31" s="31" customFormat="1" ht="30.6" customHeight="1" x14ac:dyDescent="0.25">
      <c r="A23" s="29"/>
      <c r="C23" s="33"/>
      <c r="D23" s="33"/>
      <c r="E23" s="33"/>
      <c r="F23" s="35" t="s">
        <v>399</v>
      </c>
      <c r="I23" s="33"/>
      <c r="K23" s="33"/>
      <c r="M23" s="33"/>
      <c r="O23" s="33"/>
      <c r="U23" s="33"/>
      <c r="W23" s="29"/>
      <c r="X23" s="29"/>
      <c r="Y23" s="29"/>
      <c r="Z23" s="29"/>
      <c r="AA23" s="29"/>
      <c r="AB23" s="29"/>
      <c r="AC23" s="29"/>
      <c r="AD23" s="29"/>
      <c r="AE23" s="29"/>
    </row>
    <row r="24" spans="1:31" ht="22.5" x14ac:dyDescent="0.2">
      <c r="F24" s="28" t="s">
        <v>35</v>
      </c>
    </row>
    <row r="25" spans="1:31" ht="22.5" x14ac:dyDescent="0.2">
      <c r="F25" s="28" t="s">
        <v>59</v>
      </c>
    </row>
    <row r="26" spans="1:31" x14ac:dyDescent="0.2">
      <c r="F26" s="28" t="s">
        <v>528</v>
      </c>
    </row>
    <row r="27" spans="1:31" ht="33.75" x14ac:dyDescent="0.2">
      <c r="F27" s="28" t="s">
        <v>64</v>
      </c>
    </row>
    <row r="31" spans="1:31" x14ac:dyDescent="0.2">
      <c r="F31" s="35"/>
    </row>
  </sheetData>
  <dataValidations count="2">
    <dataValidation allowBlank="1" showInputMessage="1" showErrorMessage="1" promptTitle="Data Validation" prompt="Please do not include any actions with an anticpated award date prior to xx/xx/xx." sqref="T5:T21 S7:S21 S22:T23" xr:uid="{1540BC27-E10B-4817-BC92-8BFCC683DA2F}"/>
    <dataValidation type="textLength" allowBlank="1" showInputMessage="1" showErrorMessage="1" sqref="D1:E23" xr:uid="{02582D71-EB5C-4F56-9837-F4A3B2C41F70}">
      <formula1>1</formula1>
      <formula2>120</formula2>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4D4869D1F3D54F834CE3001D9C2463" ma:contentTypeVersion="1" ma:contentTypeDescription="Create a new document." ma:contentTypeScope="" ma:versionID="f8709929b387769e0d61b09227441e92">
  <xsd:schema xmlns:xsd="http://www.w3.org/2001/XMLSchema" xmlns:xs="http://www.w3.org/2001/XMLSchema" xmlns:p="http://schemas.microsoft.com/office/2006/metadata/properties" xmlns:ns2="bef6ab44-fa82-483a-b138-2fa1165a6b4a" targetNamespace="http://schemas.microsoft.com/office/2006/metadata/properties" ma:root="true" ma:fieldsID="6365ea325aacc4beb544890e43e76428" ns2:_="">
    <xsd:import namespace="bef6ab44-fa82-483a-b138-2fa1165a6b4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6ab44-fa82-483a-b138-2fa1165a6b4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4F4A59-1F29-477E-B9B9-E587CD37E74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E244B8-AA5D-4EA4-AB04-EB8325B4D5D1}">
  <ds:schemaRefs>
    <ds:schemaRef ds:uri="http://schemas.microsoft.com/sharepoint/v3/contenttype/forms"/>
  </ds:schemaRefs>
</ds:datastoreItem>
</file>

<file path=customXml/itemProps3.xml><?xml version="1.0" encoding="utf-8"?>
<ds:datastoreItem xmlns:ds="http://schemas.openxmlformats.org/officeDocument/2006/customXml" ds:itemID="{8720CD30-B975-4801-A633-290B8DA23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6ab44-fa82-483a-b138-2fa1165a6b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FY25 Q3</vt:lpstr>
      <vt:lpstr>Acronyms</vt:lpstr>
      <vt:lpstr>Data Validation</vt:lpstr>
    </vt:vector>
  </TitlesOfParts>
  <Company>DISA_JFHQ/DODIN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Timmons, Michelle A CIV DISA PLD (USA)</dc:creator>
  <cp:lastModifiedBy>Taylor, Michael J CIV DISA (USA)</cp:lastModifiedBy>
  <cp:lastPrinted>2020-12-02T02:09:55Z</cp:lastPrinted>
  <dcterms:created xsi:type="dcterms:W3CDTF">2020-06-23T14:39:16Z</dcterms:created>
  <dcterms:modified xsi:type="dcterms:W3CDTF">2025-04-11T12:38:26Z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0x010100074D4869D1F3D54F834CE3001D9C2463</vt:lpwstr>
  </property>
</Properties>
</file>